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loads\August\Wirruna\"/>
    </mc:Choice>
  </mc:AlternateContent>
  <bookViews>
    <workbookView xWindow="0" yWindow="0" windowWidth="13830" windowHeight="10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">'[1]HerdMaster Data'!$A$3:$HF$92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<sst xmlns="http://schemas.openxmlformats.org/spreadsheetml/2006/main" count="76" uniqueCount="76">
  <si>
    <t>Reserves</t>
  </si>
  <si>
    <t>Lot</t>
  </si>
  <si>
    <t xml:space="preserve">Animal </t>
  </si>
  <si>
    <t>Reserve</t>
  </si>
  <si>
    <t>Tag</t>
  </si>
  <si>
    <t>K011</t>
  </si>
  <si>
    <t>K030</t>
  </si>
  <si>
    <t>K082</t>
  </si>
  <si>
    <t>K085</t>
  </si>
  <si>
    <t>K113</t>
  </si>
  <si>
    <t>K145</t>
  </si>
  <si>
    <t>K169</t>
  </si>
  <si>
    <t>K207</t>
  </si>
  <si>
    <t>K239</t>
  </si>
  <si>
    <t>K264</t>
  </si>
  <si>
    <t>K027</t>
  </si>
  <si>
    <t>K052</t>
  </si>
  <si>
    <t>K053</t>
  </si>
  <si>
    <t>K080</t>
  </si>
  <si>
    <t>K099</t>
  </si>
  <si>
    <t>K107</t>
  </si>
  <si>
    <t>K143</t>
  </si>
  <si>
    <t>K151</t>
  </si>
  <si>
    <t>K193</t>
  </si>
  <si>
    <t>K450</t>
  </si>
  <si>
    <t>K244</t>
  </si>
  <si>
    <t>K301</t>
  </si>
  <si>
    <t>K316</t>
  </si>
  <si>
    <t>K325</t>
  </si>
  <si>
    <t>K338</t>
  </si>
  <si>
    <t>K380</t>
  </si>
  <si>
    <t>K385</t>
  </si>
  <si>
    <t>K389</t>
  </si>
  <si>
    <t>K402</t>
  </si>
  <si>
    <t>K420</t>
  </si>
  <si>
    <t>K425</t>
  </si>
  <si>
    <t>K439</t>
  </si>
  <si>
    <t>K479</t>
  </si>
  <si>
    <t>K034</t>
  </si>
  <si>
    <t>K137</t>
  </si>
  <si>
    <t>K150</t>
  </si>
  <si>
    <t>K162</t>
  </si>
  <si>
    <t>K286</t>
  </si>
  <si>
    <t>K298</t>
  </si>
  <si>
    <t>K382</t>
  </si>
  <si>
    <t>K387</t>
  </si>
  <si>
    <t>K465</t>
  </si>
  <si>
    <t>K467</t>
  </si>
  <si>
    <t>K484</t>
  </si>
  <si>
    <t>K526</t>
  </si>
  <si>
    <t>K544</t>
  </si>
  <si>
    <t>K392</t>
  </si>
  <si>
    <t>K437</t>
  </si>
  <si>
    <t>K460</t>
  </si>
  <si>
    <t>K475</t>
  </si>
  <si>
    <t>K504</t>
  </si>
  <si>
    <t>K505</t>
  </si>
  <si>
    <t>L001</t>
  </si>
  <si>
    <t>L003</t>
  </si>
  <si>
    <t>K024</t>
  </si>
  <si>
    <t>K083MTT</t>
  </si>
  <si>
    <t>K157</t>
  </si>
  <si>
    <t>K172</t>
  </si>
  <si>
    <t>K271</t>
  </si>
  <si>
    <t>K274</t>
  </si>
  <si>
    <t>K289</t>
  </si>
  <si>
    <t>K353</t>
  </si>
  <si>
    <t>K356</t>
  </si>
  <si>
    <t>K381</t>
  </si>
  <si>
    <t>K488</t>
  </si>
  <si>
    <t>K493</t>
  </si>
  <si>
    <t>K508</t>
  </si>
  <si>
    <t>K524</t>
  </si>
  <si>
    <t>Start</t>
  </si>
  <si>
    <t>Limit Bid</t>
  </si>
  <si>
    <t xml:space="preserve">Bid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</si>
</sst>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,##0.0_);\-#,##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9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1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" wrapText="1"/>
    </xf>
    <xf numFmtId="0" fontId="7" fillId="0" borderId="0" xfId="1" applyFont="1" applyFill="1" applyBorder="1"/>
    <xf numFmtId="0" fontId="8" fillId="3" borderId="0" xfId="0" applyFont="1" applyFill="1" applyBorder="1" applyAlignment="1">
      <alignment horizontal="centerContinuous" vertical="center"/>
    </xf>
    <xf numFmtId="0" fontId="9" fillId="0" borderId="0" xfId="0" applyFont="1"/>
  </cellXfs>
  <cellStyles count="2">
    <cellStyle name="Normal" xfId="0" builtinId="0"/>
    <cellStyle name="Normal_Sheet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8</xdr:row>
      <xdr:rowOff>180975</xdr:rowOff>
    </xdr:from>
    <xdr:to>
      <xdr:col>1</xdr:col>
      <xdr:colOff>1047750</xdr:colOff>
      <xdr:row>9</xdr:row>
      <xdr:rowOff>180975</xdr:rowOff>
    </xdr:to>
    <xdr:sp macro="" textlink="">
      <xdr:nvSpPr>
        <xdr:cNvPr id="2" name="AutoShape 13"/>
        <xdr:cNvSpPr>
          <a:spLocks noChangeArrowheads="1"/>
        </xdr:cNvSpPr>
      </xdr:nvSpPr>
      <xdr:spPr bwMode="auto">
        <a:xfrm>
          <a:off x="1400175" y="2047875"/>
          <a:ext cx="257175" cy="219075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895350</xdr:colOff>
      <xdr:row>34</xdr:row>
      <xdr:rowOff>209550</xdr:rowOff>
    </xdr:from>
    <xdr:to>
      <xdr:col>1</xdr:col>
      <xdr:colOff>1190625</xdr:colOff>
      <xdr:row>35</xdr:row>
      <xdr:rowOff>200024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>
          <a:off x="1504950" y="7591425"/>
          <a:ext cx="295275" cy="209549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885825</xdr:colOff>
      <xdr:row>56</xdr:row>
      <xdr:rowOff>142875</xdr:rowOff>
    </xdr:from>
    <xdr:to>
      <xdr:col>1</xdr:col>
      <xdr:colOff>1181100</xdr:colOff>
      <xdr:row>57</xdr:row>
      <xdr:rowOff>171450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1495425" y="12106275"/>
          <a:ext cx="295275" cy="247650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819150</xdr:colOff>
      <xdr:row>4</xdr:row>
      <xdr:rowOff>190500</xdr:rowOff>
    </xdr:from>
    <xdr:to>
      <xdr:col>1</xdr:col>
      <xdr:colOff>1095375</xdr:colOff>
      <xdr:row>6</xdr:row>
      <xdr:rowOff>19050</xdr:rowOff>
    </xdr:to>
    <xdr:sp macro="" textlink="">
      <xdr:nvSpPr>
        <xdr:cNvPr id="5" name="AutoShape 14"/>
        <xdr:cNvSpPr>
          <a:spLocks noChangeArrowheads="1"/>
        </xdr:cNvSpPr>
      </xdr:nvSpPr>
      <xdr:spPr bwMode="auto">
        <a:xfrm>
          <a:off x="1428750" y="1181100"/>
          <a:ext cx="276225" cy="266700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847725</xdr:colOff>
      <xdr:row>37</xdr:row>
      <xdr:rowOff>180975</xdr:rowOff>
    </xdr:from>
    <xdr:to>
      <xdr:col>1</xdr:col>
      <xdr:colOff>1123950</xdr:colOff>
      <xdr:row>39</xdr:row>
      <xdr:rowOff>0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1457325" y="8220075"/>
          <a:ext cx="276225" cy="219075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809625</xdr:colOff>
      <xdr:row>5</xdr:row>
      <xdr:rowOff>133350</xdr:rowOff>
    </xdr:from>
    <xdr:to>
      <xdr:col>1</xdr:col>
      <xdr:colOff>1085850</xdr:colOff>
      <xdr:row>6</xdr:row>
      <xdr:rowOff>180975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1419225" y="1343025"/>
          <a:ext cx="276225" cy="266700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857250</xdr:colOff>
      <xdr:row>15</xdr:row>
      <xdr:rowOff>171450</xdr:rowOff>
    </xdr:from>
    <xdr:to>
      <xdr:col>1</xdr:col>
      <xdr:colOff>1114425</xdr:colOff>
      <xdr:row>17</xdr:row>
      <xdr:rowOff>9525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1466850" y="3552825"/>
          <a:ext cx="257175" cy="238125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838200</xdr:colOff>
      <xdr:row>39</xdr:row>
      <xdr:rowOff>0</xdr:rowOff>
    </xdr:from>
    <xdr:to>
      <xdr:col>1</xdr:col>
      <xdr:colOff>1133475</xdr:colOff>
      <xdr:row>40</xdr:row>
      <xdr:rowOff>19049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1447800" y="8439150"/>
          <a:ext cx="295275" cy="219074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847725</xdr:colOff>
      <xdr:row>40</xdr:row>
      <xdr:rowOff>152400</xdr:rowOff>
    </xdr:from>
    <xdr:to>
      <xdr:col>1</xdr:col>
      <xdr:colOff>1123950</xdr:colOff>
      <xdr:row>41</xdr:row>
      <xdr:rowOff>161925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1457325" y="8791575"/>
          <a:ext cx="276225" cy="209550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895350</xdr:colOff>
      <xdr:row>67</xdr:row>
      <xdr:rowOff>161925</xdr:rowOff>
    </xdr:from>
    <xdr:to>
      <xdr:col>1</xdr:col>
      <xdr:colOff>1190625</xdr:colOff>
      <xdr:row>69</xdr:row>
      <xdr:rowOff>9525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1504950" y="14363700"/>
          <a:ext cx="295275" cy="247650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971550</xdr:colOff>
      <xdr:row>57</xdr:row>
      <xdr:rowOff>171450</xdr:rowOff>
    </xdr:from>
    <xdr:to>
      <xdr:col>2</xdr:col>
      <xdr:colOff>19050</xdr:colOff>
      <xdr:row>59</xdr:row>
      <xdr:rowOff>28575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1581150" y="12353925"/>
          <a:ext cx="295275" cy="276225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866775</xdr:colOff>
      <xdr:row>27</xdr:row>
      <xdr:rowOff>209550</xdr:rowOff>
    </xdr:from>
    <xdr:to>
      <xdr:col>1</xdr:col>
      <xdr:colOff>1162050</xdr:colOff>
      <xdr:row>28</xdr:row>
      <xdr:rowOff>200024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1476375" y="6057900"/>
          <a:ext cx="295275" cy="209549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914400</xdr:colOff>
      <xdr:row>23</xdr:row>
      <xdr:rowOff>171450</xdr:rowOff>
    </xdr:from>
    <xdr:to>
      <xdr:col>1</xdr:col>
      <xdr:colOff>1209675</xdr:colOff>
      <xdr:row>24</xdr:row>
      <xdr:rowOff>171449</xdr:rowOff>
    </xdr:to>
    <xdr:sp macro="" textlink="">
      <xdr:nvSpPr>
        <xdr:cNvPr id="14" name="AutoShape 16"/>
        <xdr:cNvSpPr>
          <a:spLocks noChangeArrowheads="1"/>
        </xdr:cNvSpPr>
      </xdr:nvSpPr>
      <xdr:spPr bwMode="auto">
        <a:xfrm>
          <a:off x="1524000" y="5153025"/>
          <a:ext cx="295275" cy="209549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923925</xdr:colOff>
      <xdr:row>20</xdr:row>
      <xdr:rowOff>190500</xdr:rowOff>
    </xdr:from>
    <xdr:to>
      <xdr:col>1</xdr:col>
      <xdr:colOff>1219200</xdr:colOff>
      <xdr:row>21</xdr:row>
      <xdr:rowOff>200024</xdr:rowOff>
    </xdr:to>
    <xdr:sp macro="" textlink="">
      <xdr:nvSpPr>
        <xdr:cNvPr id="15" name="AutoShape 16"/>
        <xdr:cNvSpPr>
          <a:spLocks noChangeArrowheads="1"/>
        </xdr:cNvSpPr>
      </xdr:nvSpPr>
      <xdr:spPr bwMode="auto">
        <a:xfrm>
          <a:off x="1533525" y="4572000"/>
          <a:ext cx="295275" cy="209549"/>
        </a:xfrm>
        <a:prstGeom prst="star5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arn\AppData\Local\Microsoft\Windows\INetCache\Content.Outlook\DB5H115X\Lockie\WPHS\Catlog\Spr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V %-ile"/>
      <sheetName val="Job Description"/>
      <sheetName val="HerdMaster Data"/>
      <sheetName val="Private Sale"/>
      <sheetName val="Bull Lot (Colour)"/>
      <sheetName val="Bull Lot"/>
      <sheetName val="Sire Lot1"/>
      <sheetName val="Sire Lot2"/>
      <sheetName val="Embryo Lot"/>
      <sheetName val="Female Lot"/>
      <sheetName val="Female Lot (struct)"/>
      <sheetName val="Sire data"/>
      <sheetName val="Sires"/>
      <sheetName val="Keep Sires"/>
      <sheetName val="Summary"/>
      <sheetName val="Cogs Summary"/>
      <sheetName val="NT1"/>
      <sheetName val="Client Sheet"/>
      <sheetName val="Liam"/>
      <sheetName val="Hayes"/>
      <sheetName val="Tait"/>
      <sheetName val="Donny"/>
      <sheetName val="Landale"/>
      <sheetName val="Cheers"/>
      <sheetName val="St John"/>
      <sheetName val="Treasure"/>
      <sheetName val="Glenn"/>
      <sheetName val="Hiskins"/>
      <sheetName val="TAF1"/>
      <sheetName val="Values"/>
      <sheetName val="Reserves"/>
      <sheetName val="Sale Board"/>
      <sheetName val="Video comments"/>
      <sheetName val="HAL Cat"/>
      <sheetName val="VideoSummary"/>
      <sheetName val="Supplement"/>
      <sheetName val="Sheet16"/>
    </sheetNames>
    <sheetDataSet>
      <sheetData sheetId="0"/>
      <sheetData sheetId="1"/>
      <sheetData sheetId="2">
        <row r="3">
          <cell r="A3">
            <v>1</v>
          </cell>
          <cell r="B3" t="str">
            <v>1  (Wirruna Sires)</v>
          </cell>
          <cell r="C3" t="str">
            <v>K011</v>
          </cell>
          <cell r="D3" t="str">
            <v>MALE</v>
          </cell>
          <cell r="E3" t="str">
            <v>Y</v>
          </cell>
          <cell r="F3" t="str">
            <v>K11</v>
          </cell>
          <cell r="G3" t="str">
            <v>WIRRUNA KAMAR K11 (AI)</v>
          </cell>
          <cell r="H3" t="str">
            <v>Y</v>
          </cell>
          <cell r="I3" t="str">
            <v>N</v>
          </cell>
          <cell r="J3" t="str">
            <v>WNAK11</v>
          </cell>
          <cell r="K3">
            <v>41856</v>
          </cell>
          <cell r="L3" t="str">
            <v>S</v>
          </cell>
          <cell r="M3">
            <v>0.98</v>
          </cell>
          <cell r="N3">
            <v>100</v>
          </cell>
          <cell r="O3">
            <v>100</v>
          </cell>
          <cell r="P3" t="str">
            <v>SPR</v>
          </cell>
          <cell r="R3" t="str">
            <v>PH</v>
          </cell>
          <cell r="S3" t="str">
            <v>SIRE</v>
          </cell>
          <cell r="T3" t="str">
            <v>HHHHPHPH</v>
          </cell>
          <cell r="U3" t="str">
            <v>Ph</v>
          </cell>
          <cell r="V3" t="str">
            <v>K11</v>
          </cell>
          <cell r="W3">
            <v>22</v>
          </cell>
          <cell r="X3">
            <v>2</v>
          </cell>
          <cell r="Y3" t="str">
            <v>5/08/2014 9/08/2015</v>
          </cell>
          <cell r="AA3" t="str">
            <v>J143</v>
          </cell>
          <cell r="AC3" t="str">
            <v>KMPH2</v>
          </cell>
          <cell r="AD3" t="str">
            <v>ELITE X122 H2</v>
          </cell>
          <cell r="AE3" t="str">
            <v>KMPH2</v>
          </cell>
          <cell r="AF3" t="str">
            <v>H060</v>
          </cell>
          <cell r="AG3" t="str">
            <v>WIRRUNA GOLDEN VANITY H60</v>
          </cell>
          <cell r="AH3" t="str">
            <v>WNAH60</v>
          </cell>
          <cell r="AI3">
            <v>0</v>
          </cell>
          <cell r="AJ3">
            <v>0</v>
          </cell>
          <cell r="AK3">
            <v>0</v>
          </cell>
          <cell r="AL3" t="str">
            <v>369 days</v>
          </cell>
          <cell r="AM3" t="str">
            <v>N/A</v>
          </cell>
          <cell r="AN3" t="str">
            <v>YPHX122</v>
          </cell>
          <cell r="AO3" t="str">
            <v>YARRAM LOTTERY X122 (H)</v>
          </cell>
          <cell r="AP3" t="str">
            <v>YPHX122</v>
          </cell>
          <cell r="AQ3" t="str">
            <v>KMPF15</v>
          </cell>
          <cell r="AR3" t="str">
            <v>ELITE LASSIE Y781 F15</v>
          </cell>
          <cell r="AS3" t="str">
            <v>KMPF15</v>
          </cell>
          <cell r="AT3" t="str">
            <v>KMPE212</v>
          </cell>
          <cell r="AU3" t="str">
            <v>ELITE 4110 E212</v>
          </cell>
          <cell r="AV3" t="str">
            <v>KMPE212</v>
          </cell>
          <cell r="AW3" t="str">
            <v>F303</v>
          </cell>
          <cell r="AX3" t="str">
            <v>WIRRUNA GOLDEN VANITY F303</v>
          </cell>
          <cell r="AY3" t="str">
            <v>WNAF303</v>
          </cell>
          <cell r="AZ3" t="str">
            <v>YPHU047</v>
          </cell>
          <cell r="BA3" t="str">
            <v>YARRAM LOTTERY U047 (H)</v>
          </cell>
          <cell r="BB3" t="str">
            <v>YPHU047</v>
          </cell>
          <cell r="BC3" t="str">
            <v>YPHP099</v>
          </cell>
          <cell r="BD3" t="str">
            <v>YARRAM ANGELA P099 (H)</v>
          </cell>
          <cell r="BE3" t="str">
            <v>YPHP099</v>
          </cell>
          <cell r="BF3" t="str">
            <v>Y781SBP</v>
          </cell>
          <cell r="BG3" t="str">
            <v>SOUTH BUKALONG WALLACE 2</v>
          </cell>
          <cell r="BH3" t="str">
            <v>SBPY781</v>
          </cell>
          <cell r="BI3" t="str">
            <v>KMPD76</v>
          </cell>
          <cell r="BJ3" t="str">
            <v>ELITE LASSIE 0219 D76</v>
          </cell>
          <cell r="BK3" t="str">
            <v>KMPD76</v>
          </cell>
          <cell r="BL3" t="str">
            <v>A Hus</v>
          </cell>
          <cell r="BM3" t="str">
            <v>ARDO HUSTLER 4110 (IMP)</v>
          </cell>
          <cell r="BN3" t="str">
            <v>OSA044110NZHB</v>
          </cell>
          <cell r="BO3" t="str">
            <v>SBPA015</v>
          </cell>
          <cell r="BP3" t="str">
            <v>SOUTH BUKALONG WINIFRED 54</v>
          </cell>
          <cell r="BR3" t="str">
            <v>D096</v>
          </cell>
          <cell r="BS3" t="str">
            <v>WIRRUNA DART D96</v>
          </cell>
          <cell r="BT3" t="str">
            <v>WNAD96</v>
          </cell>
          <cell r="BU3" t="str">
            <v>C032</v>
          </cell>
          <cell r="BV3" t="str">
            <v>WIRRUNA GOLDEN VANITY C32</v>
          </cell>
          <cell r="BW3" t="str">
            <v>WNAC32</v>
          </cell>
          <cell r="BX3">
            <v>6</v>
          </cell>
          <cell r="BY3">
            <v>6</v>
          </cell>
          <cell r="BZ3">
            <v>6</v>
          </cell>
          <cell r="CA3">
            <v>6</v>
          </cell>
          <cell r="CB3">
            <v>5</v>
          </cell>
          <cell r="CC3">
            <v>5</v>
          </cell>
          <cell r="CD3">
            <v>4</v>
          </cell>
          <cell r="CE3">
            <v>4</v>
          </cell>
          <cell r="CF3">
            <v>2</v>
          </cell>
          <cell r="CG3" t="str">
            <v>C+</v>
          </cell>
          <cell r="CH3">
            <v>39</v>
          </cell>
          <cell r="CI3">
            <v>42544</v>
          </cell>
          <cell r="CJ3">
            <v>4</v>
          </cell>
          <cell r="CK3">
            <v>4</v>
          </cell>
          <cell r="CW3" t="str">
            <v>Easy-calve</v>
          </cell>
          <cell r="DN3">
            <v>2.7</v>
          </cell>
          <cell r="DO3">
            <v>72</v>
          </cell>
          <cell r="DP3">
            <v>21</v>
          </cell>
          <cell r="DQ3">
            <v>42</v>
          </cell>
          <cell r="DR3">
            <v>37</v>
          </cell>
          <cell r="DS3">
            <v>67</v>
          </cell>
          <cell r="DT3">
            <v>60</v>
          </cell>
          <cell r="DU3">
            <v>67</v>
          </cell>
          <cell r="DV3">
            <v>83</v>
          </cell>
          <cell r="DW3">
            <v>66</v>
          </cell>
          <cell r="ED3">
            <v>-5.2</v>
          </cell>
          <cell r="EE3">
            <v>75</v>
          </cell>
          <cell r="EF3">
            <v>2.4</v>
          </cell>
          <cell r="EG3">
            <v>75</v>
          </cell>
          <cell r="EH3">
            <v>-4.3</v>
          </cell>
          <cell r="EI3">
            <v>35</v>
          </cell>
          <cell r="EJ3">
            <v>0.6</v>
          </cell>
          <cell r="EK3">
            <v>53</v>
          </cell>
          <cell r="ER3">
            <v>5.4</v>
          </cell>
          <cell r="ES3">
            <v>40</v>
          </cell>
          <cell r="ET3">
            <v>6</v>
          </cell>
          <cell r="EU3">
            <v>34</v>
          </cell>
          <cell r="EV3">
            <v>60</v>
          </cell>
          <cell r="EW3">
            <v>59</v>
          </cell>
          <cell r="EX3">
            <v>59</v>
          </cell>
          <cell r="EY3">
            <v>55</v>
          </cell>
          <cell r="EZ3">
            <v>0.6</v>
          </cell>
          <cell r="FA3">
            <v>53</v>
          </cell>
          <cell r="FB3">
            <v>0.6</v>
          </cell>
          <cell r="FC3">
            <v>57</v>
          </cell>
          <cell r="FD3">
            <v>4</v>
          </cell>
          <cell r="FE3">
            <v>49</v>
          </cell>
          <cell r="FF3">
            <v>1</v>
          </cell>
          <cell r="FG3">
            <v>51</v>
          </cell>
          <cell r="FH3">
            <v>1</v>
          </cell>
          <cell r="FI3">
            <v>51</v>
          </cell>
          <cell r="FN3">
            <v>7</v>
          </cell>
          <cell r="FO3">
            <v>47</v>
          </cell>
          <cell r="FV3">
            <v>122</v>
          </cell>
          <cell r="FW3">
            <v>120</v>
          </cell>
          <cell r="FX3">
            <v>146</v>
          </cell>
          <cell r="FY3">
            <v>137</v>
          </cell>
          <cell r="GA3">
            <v>143</v>
          </cell>
          <cell r="GB3" t="str">
            <v>Mid</v>
          </cell>
          <cell r="GC3">
            <v>6</v>
          </cell>
          <cell r="GD3" t="str">
            <v>Outstanding H2 son out of highly respected heifer</v>
          </cell>
          <cell r="GE3" t="str">
            <v>Terrific growth (top 10% 200D &amp; 400D), whilst maintaining low BWT (top 20%)</v>
          </cell>
          <cell r="GF3" t="str">
            <v xml:space="preserve">Ranks in top 5% for Milk, CE (Daughters) &amp; top 1% for short GL </v>
          </cell>
          <cell r="GG3" t="str">
            <v>Exceptional top $Index rankings reflects this outstanding balance of profit traits</v>
          </cell>
          <cell r="GK3" t="str">
            <v>Button Scurs</v>
          </cell>
          <cell r="GL3">
            <v>8</v>
          </cell>
        </row>
        <row r="4">
          <cell r="A4">
            <v>2</v>
          </cell>
          <cell r="B4" t="str">
            <v>1  (Wirruna Sires)</v>
          </cell>
          <cell r="C4" t="str">
            <v>K030</v>
          </cell>
          <cell r="D4" t="str">
            <v>MALE</v>
          </cell>
          <cell r="E4" t="str">
            <v>Y</v>
          </cell>
          <cell r="F4" t="str">
            <v>K30</v>
          </cell>
          <cell r="G4" t="str">
            <v>WIRRUNA KARN K30 (AI)</v>
          </cell>
          <cell r="H4" t="str">
            <v>Y</v>
          </cell>
          <cell r="I4" t="str">
            <v>N</v>
          </cell>
          <cell r="J4" t="str">
            <v>WNAK30</v>
          </cell>
          <cell r="K4">
            <v>41858</v>
          </cell>
          <cell r="L4" t="str">
            <v>P</v>
          </cell>
          <cell r="N4">
            <v>100</v>
          </cell>
          <cell r="O4">
            <v>100</v>
          </cell>
          <cell r="P4" t="str">
            <v>SPR</v>
          </cell>
          <cell r="R4" t="str">
            <v>ND</v>
          </cell>
          <cell r="S4" t="str">
            <v>SIRE</v>
          </cell>
          <cell r="T4" t="str">
            <v>PHPHPHPH</v>
          </cell>
          <cell r="U4" t="str">
            <v>??</v>
          </cell>
          <cell r="V4" t="str">
            <v>K30</v>
          </cell>
          <cell r="W4">
            <v>114</v>
          </cell>
          <cell r="X4">
            <v>3</v>
          </cell>
          <cell r="Y4" t="str">
            <v>7/08/2014 29/07/2015 29/07/2015</v>
          </cell>
          <cell r="AA4" t="str">
            <v>J013</v>
          </cell>
          <cell r="AC4" t="str">
            <v>H Smoke</v>
          </cell>
          <cell r="AD4" t="str">
            <v>MATARIKI HOLY-SMOKE</v>
          </cell>
          <cell r="AE4" t="str">
            <v>OSA281070390NZHB</v>
          </cell>
          <cell r="AF4" t="str">
            <v>H293</v>
          </cell>
          <cell r="AG4" t="str">
            <v>WIRRUNA GOLDEN VANITY H293</v>
          </cell>
          <cell r="AH4" t="str">
            <v>WNAH293</v>
          </cell>
          <cell r="AI4">
            <v>0</v>
          </cell>
          <cell r="AJ4">
            <v>0</v>
          </cell>
          <cell r="AK4">
            <v>0</v>
          </cell>
          <cell r="AL4" t="str">
            <v>356 days</v>
          </cell>
          <cell r="AM4" t="str">
            <v>N/A</v>
          </cell>
          <cell r="AN4">
            <v>65030022</v>
          </cell>
          <cell r="AO4" t="str">
            <v>CAPETHORNE HOT SHOT 03 22</v>
          </cell>
          <cell r="AP4">
            <v>65030022</v>
          </cell>
          <cell r="AQ4" t="str">
            <v>0281000323NZHB</v>
          </cell>
          <cell r="AR4" t="str">
            <v>MATARIKI GIRLIE 00323</v>
          </cell>
          <cell r="AS4" t="str">
            <v>0281000323NZHB</v>
          </cell>
          <cell r="AT4" t="str">
            <v>F195</v>
          </cell>
          <cell r="AU4" t="str">
            <v>WIRRUNA FILMER F195</v>
          </cell>
          <cell r="AV4" t="str">
            <v>WNAF195</v>
          </cell>
          <cell r="AW4" t="str">
            <v>E354</v>
          </cell>
          <cell r="AX4" t="str">
            <v>WIRRUNA GOLDEN VANITY E354</v>
          </cell>
          <cell r="AY4" t="str">
            <v>WNAE354</v>
          </cell>
          <cell r="AZ4" t="str">
            <v>YPHP028</v>
          </cell>
          <cell r="BA4" t="str">
            <v>YARRAM HOT SHOT P028 (AI) (H)</v>
          </cell>
          <cell r="BB4" t="str">
            <v>YPHP028</v>
          </cell>
          <cell r="BC4" t="str">
            <v>0065U0021NZHB</v>
          </cell>
          <cell r="BD4" t="str">
            <v>CAPETHORNE AMETHYST U21</v>
          </cell>
          <cell r="BE4" t="str">
            <v>0065U0021NZHB</v>
          </cell>
          <cell r="BF4" t="str">
            <v>0216R0060NZHB</v>
          </cell>
          <cell r="BG4" t="str">
            <v>KOANUI BULL'S-EYE R60</v>
          </cell>
          <cell r="BH4" t="str">
            <v>0216R0060NZHB</v>
          </cell>
          <cell r="BI4" t="str">
            <v>0281R0163NZHB</v>
          </cell>
          <cell r="BJ4" t="str">
            <v>MATARIKI GIRLIE 3</v>
          </cell>
          <cell r="BK4" t="str">
            <v>0281R0163NZHB</v>
          </cell>
          <cell r="BL4" t="str">
            <v>KOA219NZHB</v>
          </cell>
          <cell r="BM4" t="str">
            <v>KOANUI ROCKET 0219</v>
          </cell>
          <cell r="BN4" t="str">
            <v>OSA000219NZHB</v>
          </cell>
          <cell r="BO4" t="str">
            <v>C200</v>
          </cell>
          <cell r="BP4" t="str">
            <v>WIRRUNA MADAM C200</v>
          </cell>
          <cell r="BQ4" t="str">
            <v>WNAC200</v>
          </cell>
          <cell r="BR4" t="str">
            <v>GAH17NCHR</v>
          </cell>
          <cell r="BS4" t="str">
            <v>GH NEON 17N (H)</v>
          </cell>
          <cell r="BT4" t="str">
            <v>GAH17NCHR</v>
          </cell>
          <cell r="BU4" t="str">
            <v>A099</v>
          </cell>
          <cell r="BV4" t="str">
            <v>WIRRUNA GOLDEN VANITY A99</v>
          </cell>
          <cell r="BW4" t="str">
            <v>WNAA99</v>
          </cell>
          <cell r="BX4">
            <v>7</v>
          </cell>
          <cell r="BY4">
            <v>7</v>
          </cell>
          <cell r="BZ4">
            <v>6</v>
          </cell>
          <cell r="CA4">
            <v>6</v>
          </cell>
          <cell r="CB4">
            <v>5</v>
          </cell>
          <cell r="CC4">
            <v>5</v>
          </cell>
          <cell r="CD4">
            <v>4</v>
          </cell>
          <cell r="CE4">
            <v>4</v>
          </cell>
          <cell r="CF4">
            <v>2</v>
          </cell>
          <cell r="CG4" t="str">
            <v>C+</v>
          </cell>
          <cell r="CH4">
            <v>38</v>
          </cell>
          <cell r="CI4">
            <v>42544</v>
          </cell>
          <cell r="CJ4">
            <v>4</v>
          </cell>
          <cell r="CK4">
            <v>4</v>
          </cell>
          <cell r="DN4">
            <v>4.7</v>
          </cell>
          <cell r="DO4">
            <v>73</v>
          </cell>
          <cell r="DP4">
            <v>12</v>
          </cell>
          <cell r="DQ4">
            <v>55</v>
          </cell>
          <cell r="DR4">
            <v>40</v>
          </cell>
          <cell r="DS4">
            <v>69</v>
          </cell>
          <cell r="DT4">
            <v>65</v>
          </cell>
          <cell r="DU4">
            <v>69</v>
          </cell>
          <cell r="DV4">
            <v>84</v>
          </cell>
          <cell r="DW4">
            <v>68</v>
          </cell>
          <cell r="ED4">
            <v>-2.6</v>
          </cell>
          <cell r="EE4">
            <v>74</v>
          </cell>
          <cell r="EF4">
            <v>1.9</v>
          </cell>
          <cell r="EG4">
            <v>77</v>
          </cell>
          <cell r="EH4">
            <v>-3.4</v>
          </cell>
          <cell r="EI4">
            <v>37</v>
          </cell>
          <cell r="EJ4">
            <v>1.8</v>
          </cell>
          <cell r="EK4">
            <v>57</v>
          </cell>
          <cell r="ER4">
            <v>-1.2</v>
          </cell>
          <cell r="ES4">
            <v>51</v>
          </cell>
          <cell r="ET4">
            <v>2.7</v>
          </cell>
          <cell r="EU4">
            <v>46</v>
          </cell>
          <cell r="EV4">
            <v>57</v>
          </cell>
          <cell r="EW4">
            <v>63</v>
          </cell>
          <cell r="EX4">
            <v>61</v>
          </cell>
          <cell r="EY4">
            <v>60</v>
          </cell>
          <cell r="EZ4">
            <v>1.8</v>
          </cell>
          <cell r="FA4">
            <v>57</v>
          </cell>
          <cell r="FB4">
            <v>2.8</v>
          </cell>
          <cell r="FC4">
            <v>61</v>
          </cell>
          <cell r="FD4">
            <v>4.0999999999999996</v>
          </cell>
          <cell r="FE4">
            <v>54</v>
          </cell>
          <cell r="FF4">
            <v>-0.5</v>
          </cell>
          <cell r="FG4">
            <v>55</v>
          </cell>
          <cell r="FH4">
            <v>1.9</v>
          </cell>
          <cell r="FI4">
            <v>56</v>
          </cell>
          <cell r="FN4">
            <v>4</v>
          </cell>
          <cell r="FO4">
            <v>55</v>
          </cell>
          <cell r="FV4">
            <v>111</v>
          </cell>
          <cell r="FW4">
            <v>109</v>
          </cell>
          <cell r="FX4">
            <v>145</v>
          </cell>
          <cell r="FY4">
            <v>121</v>
          </cell>
          <cell r="GA4">
            <v>141</v>
          </cell>
          <cell r="GB4" t="str">
            <v>Mid</v>
          </cell>
          <cell r="GC4">
            <v>6</v>
          </cell>
          <cell r="GD4" t="str">
            <v>Soft-coated sire with great capacity &amp; presence</v>
          </cell>
          <cell r="GE4" t="str">
            <v>Attractive, well-muscled with positive fat for fertility &amp; easy finishing progeny</v>
          </cell>
          <cell r="GF4" t="str">
            <v xml:space="preserve">Combines carcase quality (top 1% IMF%) with quantity (top 15% EMA) </v>
          </cell>
          <cell r="GG4" t="str">
            <v>Top 5% for the early growth traits, carcase weight and $Index values</v>
          </cell>
          <cell r="GK4" t="str">
            <v>'Star Lot'</v>
          </cell>
          <cell r="GL4">
            <v>9</v>
          </cell>
        </row>
        <row r="5">
          <cell r="A5">
            <v>3</v>
          </cell>
          <cell r="B5" t="str">
            <v>1  (Wirruna Sires)</v>
          </cell>
          <cell r="C5" t="str">
            <v>K082</v>
          </cell>
          <cell r="D5" t="str">
            <v>MALE</v>
          </cell>
          <cell r="E5" t="str">
            <v>Y</v>
          </cell>
          <cell r="F5" t="str">
            <v>K82</v>
          </cell>
          <cell r="G5" t="str">
            <v>WIRRUNA KODIAC K82 (AI)</v>
          </cell>
          <cell r="H5" t="str">
            <v>Y</v>
          </cell>
          <cell r="I5" t="str">
            <v>N</v>
          </cell>
          <cell r="J5" t="str">
            <v>WNAK82</v>
          </cell>
          <cell r="K5">
            <v>41862</v>
          </cell>
          <cell r="L5" t="str">
            <v>P</v>
          </cell>
          <cell r="M5">
            <v>0.98</v>
          </cell>
          <cell r="N5">
            <v>100</v>
          </cell>
          <cell r="O5">
            <v>100</v>
          </cell>
          <cell r="P5" t="str">
            <v>SPR</v>
          </cell>
          <cell r="R5" t="str">
            <v>PP</v>
          </cell>
          <cell r="S5" t="str">
            <v>SIRE</v>
          </cell>
          <cell r="T5" t="str">
            <v>HHHHPHPH</v>
          </cell>
          <cell r="U5" t="str">
            <v>PP</v>
          </cell>
          <cell r="V5" t="str">
            <v>K82</v>
          </cell>
          <cell r="W5">
            <v>22</v>
          </cell>
          <cell r="X5">
            <v>2</v>
          </cell>
          <cell r="Y5" t="str">
            <v>11/08/2014 27/08/2015</v>
          </cell>
          <cell r="AA5" t="str">
            <v>J013</v>
          </cell>
          <cell r="AC5" t="str">
            <v>KMPH2</v>
          </cell>
          <cell r="AD5" t="str">
            <v>ELITE X122 H2</v>
          </cell>
          <cell r="AE5" t="str">
            <v>KMPH2</v>
          </cell>
          <cell r="AF5" t="str">
            <v>H074</v>
          </cell>
          <cell r="AG5" t="str">
            <v>WIRRUNA MADAM H74</v>
          </cell>
          <cell r="AH5" t="str">
            <v>WNAH74</v>
          </cell>
          <cell r="AI5">
            <v>0</v>
          </cell>
          <cell r="AJ5">
            <v>0</v>
          </cell>
          <cell r="AK5">
            <v>0</v>
          </cell>
          <cell r="AL5" t="str">
            <v>381 days</v>
          </cell>
          <cell r="AM5" t="str">
            <v>N/A</v>
          </cell>
          <cell r="AN5" t="str">
            <v>YPHX122</v>
          </cell>
          <cell r="AO5" t="str">
            <v>YARRAM LOTTERY X122 (H)</v>
          </cell>
          <cell r="AP5" t="str">
            <v>YPHX122</v>
          </cell>
          <cell r="AQ5" t="str">
            <v>KMPF15</v>
          </cell>
          <cell r="AR5" t="str">
            <v>ELITE LASSIE Y781 F15</v>
          </cell>
          <cell r="AS5" t="str">
            <v>KMPF15</v>
          </cell>
          <cell r="AT5" t="str">
            <v>E099</v>
          </cell>
          <cell r="AU5" t="str">
            <v>WIRRUNA ECHUCA E99</v>
          </cell>
          <cell r="AV5" t="str">
            <v>WNAE99</v>
          </cell>
          <cell r="AW5" t="str">
            <v>F244</v>
          </cell>
          <cell r="AX5" t="str">
            <v>WIRRUNA MADAM F244</v>
          </cell>
          <cell r="AY5" t="str">
            <v>WNAF244</v>
          </cell>
          <cell r="AZ5" t="str">
            <v>YPHU047</v>
          </cell>
          <cell r="BA5" t="str">
            <v>YARRAM LOTTERY U047 (H)</v>
          </cell>
          <cell r="BB5" t="str">
            <v>YPHU047</v>
          </cell>
          <cell r="BC5" t="str">
            <v>YPHP099</v>
          </cell>
          <cell r="BD5" t="str">
            <v>YARRAM ANGELA P099 (H)</v>
          </cell>
          <cell r="BE5" t="str">
            <v>YPHP099</v>
          </cell>
          <cell r="BF5" t="str">
            <v>Y781SBP</v>
          </cell>
          <cell r="BG5" t="str">
            <v>SOUTH BUKALONG WALLACE 2</v>
          </cell>
          <cell r="BH5" t="str">
            <v>SBPY781</v>
          </cell>
          <cell r="BI5" t="str">
            <v>KMPD76</v>
          </cell>
          <cell r="BJ5" t="str">
            <v>ELITE LASSIE 0219 D76</v>
          </cell>
          <cell r="BK5" t="str">
            <v>KMPD76</v>
          </cell>
          <cell r="BL5" t="str">
            <v>Y781SBP</v>
          </cell>
          <cell r="BM5" t="str">
            <v>SOUTH BUKALONG WALLACE 2</v>
          </cell>
          <cell r="BN5" t="str">
            <v>SBPY781</v>
          </cell>
          <cell r="BO5" t="str">
            <v>C032</v>
          </cell>
          <cell r="BP5" t="str">
            <v>WIRRUNA GOLDEN VANITY C32</v>
          </cell>
          <cell r="BQ5" t="str">
            <v>WNAC32</v>
          </cell>
          <cell r="BR5" t="str">
            <v>GAH17NCHR</v>
          </cell>
          <cell r="BS5" t="str">
            <v>GH NEON 17N (H)</v>
          </cell>
          <cell r="BT5" t="str">
            <v>GAH17NCHR</v>
          </cell>
          <cell r="BU5" t="str">
            <v>A010</v>
          </cell>
          <cell r="BV5" t="str">
            <v>WIRRUNA MADAM A10</v>
          </cell>
          <cell r="BW5" t="str">
            <v>WNAA10</v>
          </cell>
          <cell r="BX5">
            <v>7</v>
          </cell>
          <cell r="BY5">
            <v>7</v>
          </cell>
          <cell r="BZ5">
            <v>5</v>
          </cell>
          <cell r="CA5">
            <v>6</v>
          </cell>
          <cell r="CB5">
            <v>5</v>
          </cell>
          <cell r="CC5">
            <v>5</v>
          </cell>
          <cell r="CD5">
            <v>4</v>
          </cell>
          <cell r="CE5">
            <v>4</v>
          </cell>
          <cell r="CF5">
            <v>2</v>
          </cell>
          <cell r="CG5" t="str">
            <v>B-</v>
          </cell>
          <cell r="CH5">
            <v>39</v>
          </cell>
          <cell r="CI5">
            <v>42544</v>
          </cell>
          <cell r="CJ5">
            <v>4</v>
          </cell>
          <cell r="CK5">
            <v>4</v>
          </cell>
          <cell r="CW5" t="str">
            <v>Easy-calve</v>
          </cell>
          <cell r="DN5">
            <v>4.0999999999999996</v>
          </cell>
          <cell r="DO5">
            <v>73</v>
          </cell>
          <cell r="DP5">
            <v>22</v>
          </cell>
          <cell r="DQ5">
            <v>43</v>
          </cell>
          <cell r="DR5">
            <v>45</v>
          </cell>
          <cell r="DS5">
            <v>68</v>
          </cell>
          <cell r="DT5">
            <v>73</v>
          </cell>
          <cell r="DU5">
            <v>68</v>
          </cell>
          <cell r="DV5">
            <v>100</v>
          </cell>
          <cell r="DW5">
            <v>66</v>
          </cell>
          <cell r="ED5">
            <v>-3.7</v>
          </cell>
          <cell r="EE5">
            <v>75</v>
          </cell>
          <cell r="EF5">
            <v>2.2999999999999998</v>
          </cell>
          <cell r="EG5">
            <v>76</v>
          </cell>
          <cell r="EH5">
            <v>-4.3</v>
          </cell>
          <cell r="EI5">
            <v>37</v>
          </cell>
          <cell r="EJ5">
            <v>0.1</v>
          </cell>
          <cell r="EK5">
            <v>54</v>
          </cell>
          <cell r="ER5">
            <v>4.3</v>
          </cell>
          <cell r="ES5">
            <v>42</v>
          </cell>
          <cell r="ET5">
            <v>6.2</v>
          </cell>
          <cell r="EU5">
            <v>36</v>
          </cell>
          <cell r="EV5">
            <v>74</v>
          </cell>
          <cell r="EW5">
            <v>60</v>
          </cell>
          <cell r="EX5">
            <v>69</v>
          </cell>
          <cell r="EY5">
            <v>56</v>
          </cell>
          <cell r="EZ5">
            <v>0.1</v>
          </cell>
          <cell r="FA5">
            <v>54</v>
          </cell>
          <cell r="FB5">
            <v>0.2</v>
          </cell>
          <cell r="FC5">
            <v>58</v>
          </cell>
          <cell r="FD5">
            <v>4.4000000000000004</v>
          </cell>
          <cell r="FE5">
            <v>50</v>
          </cell>
          <cell r="FF5">
            <v>1.8</v>
          </cell>
          <cell r="FG5">
            <v>52</v>
          </cell>
          <cell r="FH5">
            <v>0</v>
          </cell>
          <cell r="FI5">
            <v>52</v>
          </cell>
          <cell r="FN5">
            <v>12</v>
          </cell>
          <cell r="FO5">
            <v>48</v>
          </cell>
          <cell r="FV5">
            <v>132</v>
          </cell>
          <cell r="FW5">
            <v>125</v>
          </cell>
          <cell r="FX5">
            <v>138</v>
          </cell>
          <cell r="FY5">
            <v>144</v>
          </cell>
          <cell r="GA5">
            <v>145</v>
          </cell>
          <cell r="GB5" t="str">
            <v>Mid</v>
          </cell>
          <cell r="GC5">
            <v>6</v>
          </cell>
          <cell r="GD5" t="str">
            <v>Wirruna Sire oozing with natural growth genetics</v>
          </cell>
          <cell r="GE5" t="str">
            <v>Appreciate his rare combination of calving ease and top 1% early growth</v>
          </cell>
          <cell r="GF5" t="str">
            <v>Carries herd improving milk, top 5% RBY &amp; B- muscling</v>
          </cell>
          <cell r="GG5" t="str">
            <v>An attractive fellow ideally suited for meeting EU type markets (top 1% EU)</v>
          </cell>
          <cell r="GK5" t="str">
            <v>'Star Lot'</v>
          </cell>
          <cell r="GL5">
            <v>9</v>
          </cell>
        </row>
        <row r="6">
          <cell r="A6">
            <v>4</v>
          </cell>
          <cell r="B6" t="str">
            <v>1  (Wirruna Sires)</v>
          </cell>
          <cell r="C6" t="str">
            <v>K085</v>
          </cell>
          <cell r="D6" t="str">
            <v>MALE</v>
          </cell>
          <cell r="E6" t="str">
            <v>Y</v>
          </cell>
          <cell r="F6" t="str">
            <v>K85</v>
          </cell>
          <cell r="G6" t="str">
            <v>WIRRUNA KIWI K85 (AI)</v>
          </cell>
          <cell r="H6" t="str">
            <v>Y</v>
          </cell>
          <cell r="I6" t="str">
            <v>N</v>
          </cell>
          <cell r="J6" t="str">
            <v>WNAK85</v>
          </cell>
          <cell r="K6">
            <v>41862</v>
          </cell>
          <cell r="L6" t="str">
            <v>P</v>
          </cell>
          <cell r="M6">
            <v>0.98</v>
          </cell>
          <cell r="N6">
            <v>100</v>
          </cell>
          <cell r="O6">
            <v>90</v>
          </cell>
          <cell r="P6" t="str">
            <v>SPR</v>
          </cell>
          <cell r="R6" t="str">
            <v>PP</v>
          </cell>
          <cell r="S6" t="str">
            <v>SIRE</v>
          </cell>
          <cell r="T6" t="str">
            <v>PHPHPHPH</v>
          </cell>
          <cell r="U6" t="str">
            <v>PP</v>
          </cell>
          <cell r="V6" t="str">
            <v>K85</v>
          </cell>
          <cell r="W6">
            <v>13</v>
          </cell>
          <cell r="X6">
            <v>5</v>
          </cell>
          <cell r="Y6" t="str">
            <v>8/08/2011 3/09/2012 2/09/2013 11/08/2014 24/08/2015</v>
          </cell>
          <cell r="AA6" t="str">
            <v>J013</v>
          </cell>
          <cell r="AC6" t="str">
            <v>M.REV</v>
          </cell>
          <cell r="AD6" t="str">
            <v>MSU TCF REVOLUTION 4R</v>
          </cell>
          <cell r="AE6" t="str">
            <v>MIH4RAPR</v>
          </cell>
          <cell r="AF6" t="str">
            <v>E383</v>
          </cell>
          <cell r="AG6" t="str">
            <v>WIRRUNA RITO E383</v>
          </cell>
          <cell r="AH6" t="str">
            <v>WNAE383</v>
          </cell>
          <cell r="AI6">
            <v>0</v>
          </cell>
          <cell r="AJ6">
            <v>0</v>
          </cell>
          <cell r="AK6">
            <v>0</v>
          </cell>
          <cell r="AL6" t="str">
            <v>369 days</v>
          </cell>
          <cell r="AM6" t="str">
            <v>344 days</v>
          </cell>
          <cell r="AN6" t="str">
            <v>FEL242APR</v>
          </cell>
          <cell r="AO6" t="str">
            <v>FELTONS LEGEND 242 (IMP USA)</v>
          </cell>
          <cell r="AQ6" t="str">
            <v>42392509APR</v>
          </cell>
          <cell r="AR6" t="str">
            <v>MSU TCF RACHAEL ET 54N</v>
          </cell>
          <cell r="AS6" t="str">
            <v>42392509APR</v>
          </cell>
          <cell r="AT6" t="str">
            <v>C068</v>
          </cell>
          <cell r="AU6" t="str">
            <v>WIRRUNA COMMANDER C68</v>
          </cell>
          <cell r="AV6" t="str">
            <v>WNAC68</v>
          </cell>
          <cell r="AW6" t="str">
            <v>C029</v>
          </cell>
          <cell r="AX6" t="str">
            <v>WIRRUNA RITO C29</v>
          </cell>
          <cell r="AY6" t="str">
            <v>WNAC29</v>
          </cell>
          <cell r="AZ6" t="str">
            <v>P23864055APR</v>
          </cell>
          <cell r="BA6" t="str">
            <v>FELTONS DOMINO 774</v>
          </cell>
          <cell r="BB6" t="str">
            <v>P23864055APR</v>
          </cell>
          <cell r="BC6" t="str">
            <v>P23797729APR</v>
          </cell>
          <cell r="BD6" t="str">
            <v>FELTONS G15</v>
          </cell>
          <cell r="BE6" t="str">
            <v>P23797729APR</v>
          </cell>
          <cell r="BF6" t="str">
            <v>RMTNGA122LCHR</v>
          </cell>
          <cell r="BG6" t="str">
            <v>REMITALL ONLINE 122L (IMP)</v>
          </cell>
          <cell r="BI6" t="str">
            <v>40007389AHR</v>
          </cell>
          <cell r="BJ6" t="str">
            <v>HH MISS ADV 786G 1ET (H)</v>
          </cell>
          <cell r="BK6" t="str">
            <v>40007389AHR</v>
          </cell>
          <cell r="BL6" t="str">
            <v>V016</v>
          </cell>
          <cell r="BM6" t="str">
            <v>WIRRUNA VICKERY (S)</v>
          </cell>
          <cell r="BN6" t="str">
            <v>WNAV16</v>
          </cell>
          <cell r="BO6" t="str">
            <v>Z071</v>
          </cell>
          <cell r="BP6" t="str">
            <v>WIRRUNA GOLDEN VANITY Z71</v>
          </cell>
          <cell r="BQ6" t="str">
            <v>WNAZ71</v>
          </cell>
          <cell r="BR6" t="str">
            <v>KOA219NZHB</v>
          </cell>
          <cell r="BS6" t="str">
            <v>KOANUI ROCKET 0219</v>
          </cell>
          <cell r="BT6" t="str">
            <v>OSA000219NZHB</v>
          </cell>
          <cell r="BU6" t="str">
            <v>A248</v>
          </cell>
          <cell r="BV6" t="str">
            <v>WIRRUNA RITO A248</v>
          </cell>
          <cell r="BW6" t="str">
            <v>WNAA248</v>
          </cell>
          <cell r="BX6">
            <v>7</v>
          </cell>
          <cell r="BY6">
            <v>6</v>
          </cell>
          <cell r="BZ6">
            <v>5</v>
          </cell>
          <cell r="CA6">
            <v>5</v>
          </cell>
          <cell r="CB6">
            <v>4</v>
          </cell>
          <cell r="CC6">
            <v>5</v>
          </cell>
          <cell r="CD6">
            <v>3</v>
          </cell>
          <cell r="CE6">
            <v>3</v>
          </cell>
          <cell r="CF6">
            <v>2</v>
          </cell>
          <cell r="CG6" t="str">
            <v>C+</v>
          </cell>
          <cell r="CH6">
            <v>38</v>
          </cell>
          <cell r="CI6">
            <v>42544</v>
          </cell>
          <cell r="CJ6">
            <v>4</v>
          </cell>
          <cell r="CK6">
            <v>4</v>
          </cell>
          <cell r="CW6" t="str">
            <v>Easy-calve</v>
          </cell>
          <cell r="DN6">
            <v>3.3</v>
          </cell>
          <cell r="DO6">
            <v>74</v>
          </cell>
          <cell r="DP6">
            <v>21</v>
          </cell>
          <cell r="DQ6">
            <v>57</v>
          </cell>
          <cell r="DR6">
            <v>38</v>
          </cell>
          <cell r="DS6">
            <v>69</v>
          </cell>
          <cell r="DT6">
            <v>60</v>
          </cell>
          <cell r="DU6">
            <v>69</v>
          </cell>
          <cell r="DV6">
            <v>84</v>
          </cell>
          <cell r="DW6">
            <v>68</v>
          </cell>
          <cell r="ED6">
            <v>-2.9</v>
          </cell>
          <cell r="EE6">
            <v>75</v>
          </cell>
          <cell r="EF6">
            <v>1.8</v>
          </cell>
          <cell r="EG6">
            <v>77</v>
          </cell>
          <cell r="EH6">
            <v>-2.6</v>
          </cell>
          <cell r="EI6">
            <v>36</v>
          </cell>
          <cell r="EJ6">
            <v>1.9</v>
          </cell>
          <cell r="EK6">
            <v>56</v>
          </cell>
          <cell r="ER6">
            <v>3.7</v>
          </cell>
          <cell r="ES6">
            <v>43</v>
          </cell>
          <cell r="ET6">
            <v>3.7</v>
          </cell>
          <cell r="EU6">
            <v>35</v>
          </cell>
          <cell r="EV6">
            <v>56</v>
          </cell>
          <cell r="EW6">
            <v>61</v>
          </cell>
          <cell r="EX6">
            <v>66</v>
          </cell>
          <cell r="EY6">
            <v>58</v>
          </cell>
          <cell r="EZ6">
            <v>1.9</v>
          </cell>
          <cell r="FA6">
            <v>56</v>
          </cell>
          <cell r="FB6">
            <v>2.5</v>
          </cell>
          <cell r="FC6">
            <v>60</v>
          </cell>
          <cell r="FD6">
            <v>6.3</v>
          </cell>
          <cell r="FE6">
            <v>53</v>
          </cell>
          <cell r="FF6">
            <v>1.1000000000000001</v>
          </cell>
          <cell r="FG6">
            <v>53</v>
          </cell>
          <cell r="FH6">
            <v>0.1</v>
          </cell>
          <cell r="FI6">
            <v>55</v>
          </cell>
          <cell r="FN6">
            <v>6</v>
          </cell>
          <cell r="FO6">
            <v>47</v>
          </cell>
          <cell r="FV6">
            <v>115</v>
          </cell>
          <cell r="FW6">
            <v>111</v>
          </cell>
          <cell r="FX6">
            <v>119</v>
          </cell>
          <cell r="FY6">
            <v>122</v>
          </cell>
          <cell r="GA6">
            <v>134</v>
          </cell>
          <cell r="GB6" t="str">
            <v>Early</v>
          </cell>
          <cell r="GC6">
            <v>4</v>
          </cell>
          <cell r="GD6" t="str">
            <v>Nuggety sire with good body width &amp; butt-shape</v>
          </cell>
          <cell r="GE6" t="str">
            <v>Strong lifetime weight gain supports his top 10% ranking for 400D weight</v>
          </cell>
          <cell r="GF6" t="str">
            <v>Adds milk, genetic fats and top 1% ranking for EMA grass finishing systems</v>
          </cell>
          <cell r="GG6" t="str">
            <v>Short GL contributes to top 5% ranking for Supermarket, Grassfed &amp; EU $Index</v>
          </cell>
          <cell r="GL6">
            <v>9</v>
          </cell>
        </row>
        <row r="7">
          <cell r="A7">
            <v>5</v>
          </cell>
          <cell r="B7" t="str">
            <v>1  (Wirruna Sires)</v>
          </cell>
          <cell r="C7" t="str">
            <v>K113</v>
          </cell>
          <cell r="D7" t="str">
            <v>MALE</v>
          </cell>
          <cell r="E7" t="str">
            <v>Y</v>
          </cell>
          <cell r="F7" t="str">
            <v>K113</v>
          </cell>
          <cell r="G7" t="str">
            <v>WIRRUNA KIMMEL K113 (AI)</v>
          </cell>
          <cell r="H7" t="str">
            <v>Y</v>
          </cell>
          <cell r="I7" t="str">
            <v>N</v>
          </cell>
          <cell r="J7" t="str">
            <v>WNAK113</v>
          </cell>
          <cell r="K7">
            <v>41863</v>
          </cell>
          <cell r="L7" t="str">
            <v>P</v>
          </cell>
          <cell r="M7">
            <v>0.98</v>
          </cell>
          <cell r="N7">
            <v>100</v>
          </cell>
          <cell r="O7">
            <v>100</v>
          </cell>
          <cell r="P7" t="str">
            <v>SPR</v>
          </cell>
          <cell r="R7" t="str">
            <v>PP</v>
          </cell>
          <cell r="S7" t="str">
            <v>SIRE</v>
          </cell>
          <cell r="T7" t="str">
            <v>PHPHPHPH</v>
          </cell>
          <cell r="U7" t="str">
            <v>PP</v>
          </cell>
          <cell r="V7" t="str">
            <v>K113</v>
          </cell>
          <cell r="W7">
            <v>43</v>
          </cell>
          <cell r="X7">
            <v>5</v>
          </cell>
          <cell r="Y7" t="str">
            <v>6/08/2011 11/08/2012 8/08/2013 12/08/2014 8/08/2015</v>
          </cell>
          <cell r="AA7" t="str">
            <v>H297</v>
          </cell>
          <cell r="AC7" t="str">
            <v>O.Spark</v>
          </cell>
          <cell r="AD7" t="str">
            <v>OTAPAWA SPARK 3060 (ET) (IMP</v>
          </cell>
          <cell r="AE7" t="str">
            <v>OTA033060NZHB</v>
          </cell>
          <cell r="AF7" t="str">
            <v>E142</v>
          </cell>
          <cell r="AG7" t="str">
            <v>WIRRUNA OYSTER GIRL E142</v>
          </cell>
          <cell r="AH7" t="str">
            <v>WNAE142</v>
          </cell>
          <cell r="AI7">
            <v>0</v>
          </cell>
          <cell r="AJ7">
            <v>0</v>
          </cell>
          <cell r="AK7">
            <v>0</v>
          </cell>
          <cell r="AL7" t="str">
            <v>366 days</v>
          </cell>
          <cell r="AM7" t="str">
            <v>371 days</v>
          </cell>
          <cell r="AN7" t="str">
            <v>SCBV086</v>
          </cell>
          <cell r="AO7" t="str">
            <v>STUDBROOK D'ARTAGNION V086 (AI) (ET)</v>
          </cell>
          <cell r="AP7" t="str">
            <v>SCBV086</v>
          </cell>
          <cell r="AQ7" t="str">
            <v>0347P0030NZHB</v>
          </cell>
          <cell r="AR7" t="str">
            <v>OTAPAWA SPOT P30</v>
          </cell>
          <cell r="AS7" t="str">
            <v>0347P0030NZHB</v>
          </cell>
          <cell r="AT7" t="str">
            <v>KMPX54</v>
          </cell>
          <cell r="AU7" t="str">
            <v>ELITE J7C X54 (AI)</v>
          </cell>
          <cell r="AV7" t="str">
            <v>KMPX54</v>
          </cell>
          <cell r="AW7" t="str">
            <v>Z014</v>
          </cell>
          <cell r="AX7" t="str">
            <v>WIRRUNA OYSTER GIRL Z14</v>
          </cell>
          <cell r="AY7" t="str">
            <v>WNAZ14</v>
          </cell>
          <cell r="AZ7" t="str">
            <v>AEDS56</v>
          </cell>
          <cell r="BA7" t="str">
            <v>ALLENDALE MUSKETEER (AI) (S)</v>
          </cell>
          <cell r="BB7" t="str">
            <v>AEDS56</v>
          </cell>
          <cell r="BC7" t="str">
            <v>BWNP180</v>
          </cell>
          <cell r="BD7" t="str">
            <v>BOWEN TRICEL P180</v>
          </cell>
          <cell r="BE7" t="str">
            <v>BWNP180</v>
          </cell>
          <cell r="BF7" t="str">
            <v>MNZL34NZHB</v>
          </cell>
          <cell r="BG7" t="str">
            <v>MONYMUSK DISCOVERY L34 (IMP)</v>
          </cell>
          <cell r="BH7" t="str">
            <v>MNZL34NZHB</v>
          </cell>
          <cell r="BI7" t="str">
            <v>034791044NZHB</v>
          </cell>
          <cell r="BJ7" t="str">
            <v>OTAPAWA SPOT L44</v>
          </cell>
          <cell r="BK7" t="str">
            <v>034791044NZHB</v>
          </cell>
          <cell r="BL7" t="str">
            <v>JCJ7CAPR</v>
          </cell>
          <cell r="BM7" t="str">
            <v>JC CATALYST (IMP)</v>
          </cell>
          <cell r="BN7" t="str">
            <v>JCJ7CAPR</v>
          </cell>
          <cell r="BO7" t="str">
            <v>KMPU24</v>
          </cell>
          <cell r="BP7" t="str">
            <v>ELITE RECOVERY B80 Q42</v>
          </cell>
          <cell r="BQ7" t="str">
            <v>KMPU24</v>
          </cell>
          <cell r="BR7" t="str">
            <v>MTTU46</v>
          </cell>
          <cell r="BS7" t="str">
            <v>MOUNT DIFFICULT UNGAR (S)</v>
          </cell>
          <cell r="BT7" t="str">
            <v>MTTU46</v>
          </cell>
          <cell r="BU7" t="str">
            <v>W100</v>
          </cell>
          <cell r="BV7" t="str">
            <v>WIRRUNA OYSTER GIRL W100</v>
          </cell>
          <cell r="BW7" t="str">
            <v>WNAW100</v>
          </cell>
          <cell r="BX7">
            <v>6</v>
          </cell>
          <cell r="BY7">
            <v>6</v>
          </cell>
          <cell r="BZ7">
            <v>5</v>
          </cell>
          <cell r="CA7">
            <v>6</v>
          </cell>
          <cell r="CB7">
            <v>6</v>
          </cell>
          <cell r="CC7">
            <v>5</v>
          </cell>
          <cell r="CD7">
            <v>3</v>
          </cell>
          <cell r="CE7">
            <v>3</v>
          </cell>
          <cell r="CF7">
            <v>2</v>
          </cell>
          <cell r="CG7" t="str">
            <v>C+</v>
          </cell>
          <cell r="CH7">
            <v>39</v>
          </cell>
          <cell r="CI7">
            <v>42544</v>
          </cell>
          <cell r="CJ7">
            <v>3</v>
          </cell>
          <cell r="CK7">
            <v>3</v>
          </cell>
          <cell r="DN7">
            <v>5.6</v>
          </cell>
          <cell r="DO7">
            <v>74</v>
          </cell>
          <cell r="DP7">
            <v>20</v>
          </cell>
          <cell r="DQ7">
            <v>61</v>
          </cell>
          <cell r="DR7">
            <v>45</v>
          </cell>
          <cell r="DS7">
            <v>70</v>
          </cell>
          <cell r="DT7">
            <v>73</v>
          </cell>
          <cell r="DU7">
            <v>70</v>
          </cell>
          <cell r="DV7">
            <v>108</v>
          </cell>
          <cell r="DW7">
            <v>69</v>
          </cell>
          <cell r="ED7">
            <v>-5.5</v>
          </cell>
          <cell r="EE7">
            <v>76</v>
          </cell>
          <cell r="EF7">
            <v>2.2999999999999998</v>
          </cell>
          <cell r="EG7">
            <v>78</v>
          </cell>
          <cell r="EH7">
            <v>-4.0999999999999996</v>
          </cell>
          <cell r="EI7">
            <v>46</v>
          </cell>
          <cell r="EJ7">
            <v>0.7</v>
          </cell>
          <cell r="EK7">
            <v>60</v>
          </cell>
          <cell r="ER7">
            <v>0.6</v>
          </cell>
          <cell r="ES7">
            <v>54</v>
          </cell>
          <cell r="ET7">
            <v>3</v>
          </cell>
          <cell r="EU7">
            <v>50</v>
          </cell>
          <cell r="EV7">
            <v>108</v>
          </cell>
          <cell r="EW7">
            <v>66</v>
          </cell>
          <cell r="EX7">
            <v>74</v>
          </cell>
          <cell r="EY7">
            <v>62</v>
          </cell>
          <cell r="EZ7">
            <v>0.7</v>
          </cell>
          <cell r="FA7">
            <v>60</v>
          </cell>
          <cell r="FB7">
            <v>0.7</v>
          </cell>
          <cell r="FC7">
            <v>63</v>
          </cell>
          <cell r="FD7">
            <v>3.6</v>
          </cell>
          <cell r="FE7">
            <v>58</v>
          </cell>
          <cell r="FF7">
            <v>0.5</v>
          </cell>
          <cell r="FG7">
            <v>59</v>
          </cell>
          <cell r="FH7">
            <v>1</v>
          </cell>
          <cell r="FI7">
            <v>59</v>
          </cell>
          <cell r="FN7">
            <v>-5</v>
          </cell>
          <cell r="FO7">
            <v>56</v>
          </cell>
          <cell r="FV7">
            <v>124</v>
          </cell>
          <cell r="FW7">
            <v>116</v>
          </cell>
          <cell r="FX7">
            <v>138</v>
          </cell>
          <cell r="FY7">
            <v>135</v>
          </cell>
          <cell r="GA7">
            <v>148</v>
          </cell>
          <cell r="GB7" t="str">
            <v>Late</v>
          </cell>
          <cell r="GC7">
            <v>7</v>
          </cell>
          <cell r="GD7" t="str">
            <v>A Wirruna sire by Spark offering growth &amp; scale</v>
          </cell>
          <cell r="GE7" t="str">
            <v>Best weight gaining bull with top 1% growth &amp; carcase weight EBVs</v>
          </cell>
          <cell r="GF7" t="str">
            <v>Homozygous polled sire with strong marbling and fertility attributes</v>
          </cell>
          <cell r="GG7" t="str">
            <v>Well structured, excellent skin and is a free moving bull for mature cows</v>
          </cell>
          <cell r="GL7">
            <v>9</v>
          </cell>
        </row>
        <row r="8">
          <cell r="A8">
            <v>6</v>
          </cell>
          <cell r="B8" t="str">
            <v>1  (Wirruna Sires)</v>
          </cell>
          <cell r="C8" t="str">
            <v>K145</v>
          </cell>
          <cell r="D8" t="str">
            <v>MALE</v>
          </cell>
          <cell r="E8" t="str">
            <v>Y</v>
          </cell>
          <cell r="F8" t="str">
            <v>K145</v>
          </cell>
          <cell r="G8" t="str">
            <v>WIRRUNA KINGFISH K145 (AI)</v>
          </cell>
          <cell r="H8" t="str">
            <v>Y</v>
          </cell>
          <cell r="I8" t="str">
            <v>N</v>
          </cell>
          <cell r="J8" t="str">
            <v>WNAK145</v>
          </cell>
          <cell r="K8">
            <v>41864</v>
          </cell>
          <cell r="L8" t="str">
            <v>P</v>
          </cell>
          <cell r="M8">
            <v>0.98</v>
          </cell>
          <cell r="N8">
            <v>100</v>
          </cell>
          <cell r="O8">
            <v>95</v>
          </cell>
          <cell r="P8" t="str">
            <v>SPR</v>
          </cell>
          <cell r="R8" t="str">
            <v>PP</v>
          </cell>
          <cell r="S8" t="str">
            <v>SIRE</v>
          </cell>
          <cell r="T8" t="str">
            <v>PHPHPHPH</v>
          </cell>
          <cell r="U8" t="str">
            <v>PP</v>
          </cell>
          <cell r="V8" t="str">
            <v>K145</v>
          </cell>
          <cell r="W8">
            <v>43</v>
          </cell>
          <cell r="X8">
            <v>3</v>
          </cell>
          <cell r="Y8" t="str">
            <v>30/08/2013 13/08/2014 13/08/2015</v>
          </cell>
          <cell r="AA8" t="str">
            <v>K264</v>
          </cell>
          <cell r="AC8" t="str">
            <v>O.Spark</v>
          </cell>
          <cell r="AD8" t="str">
            <v>OTAPAWA SPARK 3060 (ET) (IMP</v>
          </cell>
          <cell r="AE8" t="str">
            <v>OTA033060NZHB</v>
          </cell>
          <cell r="AF8" t="str">
            <v>G260</v>
          </cell>
          <cell r="AG8" t="str">
            <v>WIRRUNA PENELOPE G260</v>
          </cell>
          <cell r="AH8" t="str">
            <v>WNAG260</v>
          </cell>
          <cell r="AI8">
            <v>0</v>
          </cell>
          <cell r="AJ8">
            <v>0</v>
          </cell>
          <cell r="AK8">
            <v>0</v>
          </cell>
          <cell r="AL8" t="str">
            <v>356 days</v>
          </cell>
          <cell r="AM8" t="str">
            <v>N/A</v>
          </cell>
          <cell r="AN8" t="str">
            <v>SCBV086</v>
          </cell>
          <cell r="AO8" t="str">
            <v>STUDBROOK D'ARTAGNION V086 (AI) (ET)</v>
          </cell>
          <cell r="AP8" t="str">
            <v>SCBV086</v>
          </cell>
          <cell r="AQ8" t="str">
            <v>0347P0030NZHB</v>
          </cell>
          <cell r="AR8" t="str">
            <v>OTAPAWA SPOT P30</v>
          </cell>
          <cell r="AS8" t="str">
            <v>0347P0030NZHB</v>
          </cell>
          <cell r="AT8" t="str">
            <v>E107</v>
          </cell>
          <cell r="AU8" t="str">
            <v>WIRRUNA ELDAD E107</v>
          </cell>
          <cell r="AV8" t="str">
            <v>WNAE107</v>
          </cell>
          <cell r="AW8" t="str">
            <v>E120</v>
          </cell>
          <cell r="AX8" t="str">
            <v>WIRRUNA PENELOPE E120</v>
          </cell>
          <cell r="AY8" t="str">
            <v>WNAE120</v>
          </cell>
          <cell r="AZ8" t="str">
            <v>AEDS56</v>
          </cell>
          <cell r="BA8" t="str">
            <v>ALLENDALE MUSKETEER (AI) (S)</v>
          </cell>
          <cell r="BB8" t="str">
            <v>AEDS56</v>
          </cell>
          <cell r="BC8" t="str">
            <v>BWNP180</v>
          </cell>
          <cell r="BD8" t="str">
            <v>BOWEN TRICEL P180</v>
          </cell>
          <cell r="BE8" t="str">
            <v>BWNP180</v>
          </cell>
          <cell r="BF8" t="str">
            <v>MNZL34NZHB</v>
          </cell>
          <cell r="BG8" t="str">
            <v>MONYMUSK DISCOVERY L34 (IMP)</v>
          </cell>
          <cell r="BH8" t="str">
            <v>MNZL34NZHB</v>
          </cell>
          <cell r="BI8" t="str">
            <v>034791044NZHB</v>
          </cell>
          <cell r="BJ8" t="str">
            <v>OTAPAWA SPOT L44</v>
          </cell>
          <cell r="BK8" t="str">
            <v>034791044NZHB</v>
          </cell>
          <cell r="BL8" t="str">
            <v>A041</v>
          </cell>
          <cell r="BM8" t="str">
            <v>WIRRUNA ABERCORN</v>
          </cell>
          <cell r="BN8" t="str">
            <v>WNAA41</v>
          </cell>
          <cell r="BO8" t="str">
            <v>B021</v>
          </cell>
          <cell r="BP8" t="str">
            <v>WIRRUNA FLORA B21</v>
          </cell>
          <cell r="BQ8" t="str">
            <v>WNAB21</v>
          </cell>
          <cell r="BR8" t="str">
            <v>GAH17NCHR</v>
          </cell>
          <cell r="BS8" t="str">
            <v>GH NEON 17N (H)</v>
          </cell>
          <cell r="BT8" t="str">
            <v>GAH17NCHR</v>
          </cell>
          <cell r="BU8" t="str">
            <v>B051</v>
          </cell>
          <cell r="BV8" t="str">
            <v>WIRRUNA PENELOPE B51</v>
          </cell>
          <cell r="BW8" t="str">
            <v>WNAB51</v>
          </cell>
          <cell r="BX8">
            <v>6</v>
          </cell>
          <cell r="BY8">
            <v>7</v>
          </cell>
          <cell r="BZ8">
            <v>6</v>
          </cell>
          <cell r="CA8">
            <v>7</v>
          </cell>
          <cell r="CB8">
            <v>5</v>
          </cell>
          <cell r="CC8">
            <v>5</v>
          </cell>
          <cell r="CD8">
            <v>4</v>
          </cell>
          <cell r="CE8">
            <v>4</v>
          </cell>
          <cell r="CF8">
            <v>2</v>
          </cell>
          <cell r="CG8" t="str">
            <v>C+</v>
          </cell>
          <cell r="CH8">
            <v>41</v>
          </cell>
          <cell r="CI8">
            <v>42544</v>
          </cell>
          <cell r="CJ8">
            <v>4</v>
          </cell>
          <cell r="CK8">
            <v>4</v>
          </cell>
          <cell r="CW8" t="str">
            <v>Easy-calve</v>
          </cell>
          <cell r="DN8">
            <v>3.2</v>
          </cell>
          <cell r="DO8">
            <v>73</v>
          </cell>
          <cell r="DP8">
            <v>18</v>
          </cell>
          <cell r="DQ8">
            <v>58</v>
          </cell>
          <cell r="DR8">
            <v>39</v>
          </cell>
          <cell r="DS8">
            <v>69</v>
          </cell>
          <cell r="DT8">
            <v>67</v>
          </cell>
          <cell r="DU8">
            <v>69</v>
          </cell>
          <cell r="DV8">
            <v>93</v>
          </cell>
          <cell r="DW8">
            <v>68</v>
          </cell>
          <cell r="ED8">
            <v>-2.6</v>
          </cell>
          <cell r="EE8">
            <v>75</v>
          </cell>
          <cell r="EF8">
            <v>3.5</v>
          </cell>
          <cell r="EG8">
            <v>77</v>
          </cell>
          <cell r="EH8">
            <v>-6.2</v>
          </cell>
          <cell r="EI8">
            <v>43</v>
          </cell>
          <cell r="EJ8">
            <v>1.9</v>
          </cell>
          <cell r="EK8">
            <v>59</v>
          </cell>
          <cell r="ER8">
            <v>3</v>
          </cell>
          <cell r="ES8">
            <v>51</v>
          </cell>
          <cell r="ET8">
            <v>4.3</v>
          </cell>
          <cell r="EU8">
            <v>47</v>
          </cell>
          <cell r="EV8">
            <v>81</v>
          </cell>
          <cell r="EW8">
            <v>65</v>
          </cell>
          <cell r="EX8">
            <v>69</v>
          </cell>
          <cell r="EY8">
            <v>60</v>
          </cell>
          <cell r="EZ8">
            <v>1.9</v>
          </cell>
          <cell r="FA8">
            <v>59</v>
          </cell>
          <cell r="FB8">
            <v>2.9</v>
          </cell>
          <cell r="FC8">
            <v>62</v>
          </cell>
          <cell r="FD8">
            <v>4.5999999999999996</v>
          </cell>
          <cell r="FE8">
            <v>56</v>
          </cell>
          <cell r="FF8">
            <v>0.1</v>
          </cell>
          <cell r="FG8">
            <v>57</v>
          </cell>
          <cell r="FH8">
            <v>1.5</v>
          </cell>
          <cell r="FI8">
            <v>57</v>
          </cell>
          <cell r="FN8">
            <v>-3</v>
          </cell>
          <cell r="FO8">
            <v>54</v>
          </cell>
          <cell r="FV8">
            <v>138</v>
          </cell>
          <cell r="FW8">
            <v>135</v>
          </cell>
          <cell r="FX8">
            <v>165</v>
          </cell>
          <cell r="FY8">
            <v>152</v>
          </cell>
          <cell r="GA8">
            <v>144</v>
          </cell>
          <cell r="GB8" t="str">
            <v>Mid</v>
          </cell>
          <cell r="GC8">
            <v>6</v>
          </cell>
          <cell r="GD8" t="str">
            <v>Top 1% $Index Sire used at Wirruna</v>
          </cell>
          <cell r="GE8" t="str">
            <v>Displays good length &amp; growth - top 5% groth EBVs</v>
          </cell>
          <cell r="GF8" t="str">
            <v>Top 1% for the Days to Calving fertility EBV a great set of testicles</v>
          </cell>
          <cell r="GG8" t="str">
            <v>Your opportunity to secure one of the top 10 2014 born bulls for all $Indices</v>
          </cell>
          <cell r="GK8" t="str">
            <v>'Star Lot'</v>
          </cell>
          <cell r="GL8">
            <v>9</v>
          </cell>
        </row>
        <row r="9">
          <cell r="A9">
            <v>7</v>
          </cell>
          <cell r="B9" t="str">
            <v>1  (Wirruna Sires)</v>
          </cell>
          <cell r="C9" t="str">
            <v>K169</v>
          </cell>
          <cell r="D9" t="str">
            <v>MALE</v>
          </cell>
          <cell r="E9" t="str">
            <v>Y</v>
          </cell>
          <cell r="F9" t="str">
            <v>K169</v>
          </cell>
          <cell r="G9" t="str">
            <v>WIRRUNA KEITH K169 (AI)</v>
          </cell>
          <cell r="H9" t="str">
            <v>Y</v>
          </cell>
          <cell r="I9" t="str">
            <v>N</v>
          </cell>
          <cell r="J9" t="str">
            <v>WNAK169</v>
          </cell>
          <cell r="K9">
            <v>41866</v>
          </cell>
          <cell r="L9" t="str">
            <v>P</v>
          </cell>
          <cell r="M9">
            <v>0.98</v>
          </cell>
          <cell r="N9">
            <v>100</v>
          </cell>
          <cell r="O9">
            <v>100</v>
          </cell>
          <cell r="P9" t="str">
            <v>SPR</v>
          </cell>
          <cell r="R9" t="str">
            <v>PP</v>
          </cell>
          <cell r="S9" t="str">
            <v>SIRE</v>
          </cell>
          <cell r="T9" t="str">
            <v>PHPHPHPH</v>
          </cell>
          <cell r="U9" t="str">
            <v>PP</v>
          </cell>
          <cell r="V9" t="str">
            <v>K169</v>
          </cell>
          <cell r="W9">
            <v>114</v>
          </cell>
          <cell r="X9">
            <v>4</v>
          </cell>
          <cell r="Y9" t="str">
            <v>6/09/2012 31/08/2013 15/08/2014 14/08/2015</v>
          </cell>
          <cell r="AA9" t="str">
            <v>K030</v>
          </cell>
          <cell r="AC9" t="str">
            <v>H Smoke</v>
          </cell>
          <cell r="AD9" t="str">
            <v>MATARIKI HOLY-SMOKE</v>
          </cell>
          <cell r="AE9" t="str">
            <v>OSA281070390NZHB</v>
          </cell>
          <cell r="AF9" t="str">
            <v>F397</v>
          </cell>
          <cell r="AG9" t="str">
            <v>WIRRUNA DIDO F397</v>
          </cell>
          <cell r="AH9" t="str">
            <v>WNAF397</v>
          </cell>
          <cell r="AI9">
            <v>0</v>
          </cell>
          <cell r="AJ9">
            <v>0</v>
          </cell>
          <cell r="AK9">
            <v>0</v>
          </cell>
          <cell r="AL9" t="str">
            <v>357 days</v>
          </cell>
          <cell r="AM9" t="str">
            <v>N/A</v>
          </cell>
          <cell r="AN9">
            <v>65030022</v>
          </cell>
          <cell r="AO9" t="str">
            <v>CAPETHORNE HOT SHOT 03 22</v>
          </cell>
          <cell r="AP9">
            <v>65030022</v>
          </cell>
          <cell r="AQ9" t="str">
            <v>0281000323NZHB</v>
          </cell>
          <cell r="AR9" t="str">
            <v>MATARIKI GIRLIE 00323</v>
          </cell>
          <cell r="AS9" t="str">
            <v>0281000323NZHB</v>
          </cell>
          <cell r="AT9" t="str">
            <v>MTTY12</v>
          </cell>
          <cell r="AU9" t="str">
            <v>MOUNT DIFFICULT FELLIS Y12 (AI)</v>
          </cell>
          <cell r="AV9" t="str">
            <v>MTTY12</v>
          </cell>
          <cell r="AW9" t="str">
            <v>X573SBP</v>
          </cell>
          <cell r="AX9" t="str">
            <v>SOUTH BUKALONG DIDO 65</v>
          </cell>
          <cell r="AY9" t="str">
            <v>SBPX573</v>
          </cell>
          <cell r="AZ9" t="str">
            <v>YPHP028</v>
          </cell>
          <cell r="BA9" t="str">
            <v>YARRAM HOT SHOT P028 (AI) (H)</v>
          </cell>
          <cell r="BB9" t="str">
            <v>YPHP028</v>
          </cell>
          <cell r="BC9" t="str">
            <v>0065U0021NZHB</v>
          </cell>
          <cell r="BD9" t="str">
            <v>CAPETHORNE AMETHYST U21</v>
          </cell>
          <cell r="BE9" t="str">
            <v>0065U0021NZHB</v>
          </cell>
          <cell r="BF9" t="str">
            <v>0216R0060NZHB</v>
          </cell>
          <cell r="BG9" t="str">
            <v>KOANUI BULL'S-EYE R60</v>
          </cell>
          <cell r="BH9" t="str">
            <v>0216R0060NZHB</v>
          </cell>
          <cell r="BI9" t="str">
            <v>0281R0163NZHB</v>
          </cell>
          <cell r="BJ9" t="str">
            <v>MATARIKI GIRLIE 3</v>
          </cell>
          <cell r="BK9" t="str">
            <v>0281R0163NZHB</v>
          </cell>
          <cell r="BL9" t="str">
            <v>PEF 821CAPR</v>
          </cell>
          <cell r="BM9" t="str">
            <v>EF F524 FELLIS 821C</v>
          </cell>
          <cell r="BN9" t="str">
            <v>PEF821CAPR</v>
          </cell>
          <cell r="BO9" t="str">
            <v>MTTU5</v>
          </cell>
          <cell r="BP9" t="str">
            <v>MOUNT DIFFICULT TIGRESS U5</v>
          </cell>
          <cell r="BQ9" t="str">
            <v>MTTU5</v>
          </cell>
          <cell r="BR9" t="str">
            <v>V628SBP</v>
          </cell>
          <cell r="BS9" t="str">
            <v>SOUTH BUKALONG SHAW 3</v>
          </cell>
          <cell r="BT9" t="str">
            <v>SBPV628</v>
          </cell>
          <cell r="BU9" t="str">
            <v>V516SBP</v>
          </cell>
          <cell r="BV9" t="str">
            <v>SOUTH BUKALONG DIDO 57</v>
          </cell>
          <cell r="BW9" t="str">
            <v>SBPV516</v>
          </cell>
          <cell r="BX9">
            <v>6</v>
          </cell>
          <cell r="BY9">
            <v>6</v>
          </cell>
          <cell r="BZ9">
            <v>5</v>
          </cell>
          <cell r="CA9">
            <v>6</v>
          </cell>
          <cell r="CB9">
            <v>5</v>
          </cell>
          <cell r="CC9">
            <v>5</v>
          </cell>
          <cell r="CD9">
            <v>5</v>
          </cell>
          <cell r="CE9">
            <v>4</v>
          </cell>
          <cell r="CF9">
            <v>2</v>
          </cell>
          <cell r="CG9" t="str">
            <v>C+</v>
          </cell>
          <cell r="CH9">
            <v>41</v>
          </cell>
          <cell r="CI9">
            <v>42544</v>
          </cell>
          <cell r="CJ9">
            <v>5</v>
          </cell>
          <cell r="CK9">
            <v>5</v>
          </cell>
          <cell r="CW9" t="str">
            <v>Easy-calve</v>
          </cell>
          <cell r="DN9">
            <v>3.3</v>
          </cell>
          <cell r="DO9">
            <v>74</v>
          </cell>
          <cell r="DP9">
            <v>8</v>
          </cell>
          <cell r="DQ9">
            <v>58</v>
          </cell>
          <cell r="DR9">
            <v>34</v>
          </cell>
          <cell r="DS9">
            <v>70</v>
          </cell>
          <cell r="DT9">
            <v>58</v>
          </cell>
          <cell r="DU9">
            <v>70</v>
          </cell>
          <cell r="DV9">
            <v>70</v>
          </cell>
          <cell r="DW9">
            <v>69</v>
          </cell>
          <cell r="ED9">
            <v>-2.9</v>
          </cell>
          <cell r="EE9">
            <v>75</v>
          </cell>
          <cell r="EF9">
            <v>2</v>
          </cell>
          <cell r="EG9">
            <v>78</v>
          </cell>
          <cell r="EH9">
            <v>-5.0999999999999996</v>
          </cell>
          <cell r="EI9">
            <v>41</v>
          </cell>
          <cell r="EJ9">
            <v>2.2000000000000002</v>
          </cell>
          <cell r="EK9">
            <v>58</v>
          </cell>
          <cell r="ER9">
            <v>-0.2</v>
          </cell>
          <cell r="ES9">
            <v>54</v>
          </cell>
          <cell r="ET9">
            <v>-0.5</v>
          </cell>
          <cell r="EU9">
            <v>49</v>
          </cell>
          <cell r="EV9">
            <v>53</v>
          </cell>
          <cell r="EW9">
            <v>65</v>
          </cell>
          <cell r="EX9">
            <v>62</v>
          </cell>
          <cell r="EY9">
            <v>61</v>
          </cell>
          <cell r="EZ9">
            <v>2.2000000000000002</v>
          </cell>
          <cell r="FA9">
            <v>58</v>
          </cell>
          <cell r="FB9">
            <v>3.4</v>
          </cell>
          <cell r="FC9">
            <v>62</v>
          </cell>
          <cell r="FD9">
            <v>7.4</v>
          </cell>
          <cell r="FE9">
            <v>55</v>
          </cell>
          <cell r="FF9">
            <v>0.8</v>
          </cell>
          <cell r="FG9">
            <v>56</v>
          </cell>
          <cell r="FH9">
            <v>1.6</v>
          </cell>
          <cell r="FI9">
            <v>57</v>
          </cell>
          <cell r="FN9">
            <v>11</v>
          </cell>
          <cell r="FO9">
            <v>56</v>
          </cell>
          <cell r="FV9">
            <v>112</v>
          </cell>
          <cell r="FW9">
            <v>113</v>
          </cell>
          <cell r="FX9">
            <v>144</v>
          </cell>
          <cell r="FY9">
            <v>128</v>
          </cell>
          <cell r="GA9">
            <v>141</v>
          </cell>
          <cell r="GB9" t="str">
            <v>Mid</v>
          </cell>
          <cell r="GC9">
            <v>6</v>
          </cell>
          <cell r="GD9" t="str">
            <v>Wirruna sire showing Holy-Smoke's trademark thick body</v>
          </cell>
          <cell r="GE9" t="str">
            <v>Highest scan for muscling supported by top 1% EMA EBV</v>
          </cell>
          <cell r="GF9" t="str">
            <v>A true curve-bender achieving high end weight/day of age performance</v>
          </cell>
          <cell r="GG9" t="str">
            <v>Marbling EBV rated in top 1% assists same ranking for Grain fed $Index</v>
          </cell>
          <cell r="GL9">
            <v>8</v>
          </cell>
        </row>
        <row r="10">
          <cell r="A10">
            <v>8</v>
          </cell>
          <cell r="B10" t="str">
            <v>1  (Wirruna Sires)</v>
          </cell>
          <cell r="C10" t="str">
            <v>K207</v>
          </cell>
          <cell r="D10" t="str">
            <v>MALE</v>
          </cell>
          <cell r="E10" t="str">
            <v>Y</v>
          </cell>
          <cell r="F10" t="str">
            <v>K207</v>
          </cell>
          <cell r="G10" t="str">
            <v>WIRRUNA KALINGA K207 (AI)</v>
          </cell>
          <cell r="H10" t="str">
            <v>Y</v>
          </cell>
          <cell r="I10" t="str">
            <v>N</v>
          </cell>
          <cell r="J10" t="str">
            <v>WNAK207</v>
          </cell>
          <cell r="K10">
            <v>41869</v>
          </cell>
          <cell r="L10" t="str">
            <v>P</v>
          </cell>
          <cell r="N10">
            <v>100</v>
          </cell>
          <cell r="O10">
            <v>100</v>
          </cell>
          <cell r="P10" t="str">
            <v>SPR</v>
          </cell>
          <cell r="R10" t="str">
            <v>ND</v>
          </cell>
          <cell r="S10" t="str">
            <v>SIRE</v>
          </cell>
          <cell r="T10" t="str">
            <v>PHPHPHPH</v>
          </cell>
          <cell r="U10" t="str">
            <v>??</v>
          </cell>
          <cell r="V10" t="str">
            <v>K207</v>
          </cell>
          <cell r="W10">
            <v>43</v>
          </cell>
          <cell r="X10">
            <v>5</v>
          </cell>
          <cell r="Y10" t="str">
            <v>13/08/2010 15/08/2011 18/08/2013 18/08/2014 21/08/2015</v>
          </cell>
          <cell r="AA10" t="str">
            <v>J076</v>
          </cell>
          <cell r="AC10" t="str">
            <v>O.Spark</v>
          </cell>
          <cell r="AD10" t="str">
            <v>OTAPAWA SPARK 3060 (ET) (IMP</v>
          </cell>
          <cell r="AE10" t="str">
            <v>OTA033060NZHB</v>
          </cell>
          <cell r="AF10" t="str">
            <v>D084</v>
          </cell>
          <cell r="AG10" t="str">
            <v>WIRRUNA LAST DAY D84</v>
          </cell>
          <cell r="AH10" t="str">
            <v>WNAD84</v>
          </cell>
          <cell r="AI10">
            <v>0</v>
          </cell>
          <cell r="AJ10">
            <v>0</v>
          </cell>
          <cell r="AK10">
            <v>0</v>
          </cell>
          <cell r="AL10" t="str">
            <v>458 days</v>
          </cell>
          <cell r="AM10" t="str">
            <v>359 days</v>
          </cell>
          <cell r="AN10" t="str">
            <v>SCBV086</v>
          </cell>
          <cell r="AO10" t="str">
            <v>STUDBROOK D'ARTAGNION V086 (AI) (ET)</v>
          </cell>
          <cell r="AP10" t="str">
            <v>SCBV086</v>
          </cell>
          <cell r="AQ10" t="str">
            <v>0347P0030NZHB</v>
          </cell>
          <cell r="AR10" t="str">
            <v>OTAPAWA SPOT P30</v>
          </cell>
          <cell r="AS10" t="str">
            <v>0347P0030NZHB</v>
          </cell>
          <cell r="AT10" t="str">
            <v>MTTY12</v>
          </cell>
          <cell r="AU10" t="str">
            <v>MOUNT DIFFICULT FELLIS Y12 (AI)</v>
          </cell>
          <cell r="AV10" t="str">
            <v>MTTY12</v>
          </cell>
          <cell r="AW10" t="str">
            <v>B140</v>
          </cell>
          <cell r="AX10" t="str">
            <v>WIRRUNA LAST DAY B140</v>
          </cell>
          <cell r="AY10" t="str">
            <v>WNAB140</v>
          </cell>
          <cell r="AZ10" t="str">
            <v>AEDS56</v>
          </cell>
          <cell r="BA10" t="str">
            <v>ALLENDALE MUSKETEER (AI) (S)</v>
          </cell>
          <cell r="BB10" t="str">
            <v>AEDS56</v>
          </cell>
          <cell r="BC10" t="str">
            <v>BWNP180</v>
          </cell>
          <cell r="BD10" t="str">
            <v>BOWEN TRICEL P180</v>
          </cell>
          <cell r="BE10" t="str">
            <v>BWNP180</v>
          </cell>
          <cell r="BF10" t="str">
            <v>MNZL34NZHB</v>
          </cell>
          <cell r="BG10" t="str">
            <v>MONYMUSK DISCOVERY L34 (IMP)</v>
          </cell>
          <cell r="BH10" t="str">
            <v>MNZL34NZHB</v>
          </cell>
          <cell r="BI10" t="str">
            <v>034791044NZHB</v>
          </cell>
          <cell r="BJ10" t="str">
            <v>OTAPAWA SPOT L44</v>
          </cell>
          <cell r="BK10" t="str">
            <v>034791044NZHB</v>
          </cell>
          <cell r="BL10" t="str">
            <v>PEF 821CAPR</v>
          </cell>
          <cell r="BM10" t="str">
            <v>EF F524 FELLIS 821C</v>
          </cell>
          <cell r="BN10" t="str">
            <v>PEF821CAPR</v>
          </cell>
          <cell r="BO10" t="str">
            <v>MTTU5</v>
          </cell>
          <cell r="BP10" t="str">
            <v>MOUNT DIFFICULT TIGRESS U5</v>
          </cell>
          <cell r="BQ10" t="str">
            <v>MTTU5</v>
          </cell>
          <cell r="BR10" t="str">
            <v>KOA219NZHB</v>
          </cell>
          <cell r="BS10" t="str">
            <v>KOANUI ROCKET 0219</v>
          </cell>
          <cell r="BT10" t="str">
            <v>OSA000219NZHB</v>
          </cell>
          <cell r="BU10" t="str">
            <v>S102</v>
          </cell>
          <cell r="BV10" t="str">
            <v>WIRRUNA LAST DAY S102</v>
          </cell>
          <cell r="BW10" t="str">
            <v>WNAS102</v>
          </cell>
          <cell r="BX10">
            <v>6</v>
          </cell>
          <cell r="BY10">
            <v>7</v>
          </cell>
          <cell r="BZ10">
            <v>6</v>
          </cell>
          <cell r="CA10">
            <v>7</v>
          </cell>
          <cell r="CB10">
            <v>5</v>
          </cell>
          <cell r="CC10">
            <v>5</v>
          </cell>
          <cell r="CD10">
            <v>5</v>
          </cell>
          <cell r="CE10">
            <v>4</v>
          </cell>
          <cell r="CF10">
            <v>2</v>
          </cell>
          <cell r="CG10" t="str">
            <v>C+</v>
          </cell>
          <cell r="CH10">
            <v>38</v>
          </cell>
          <cell r="CI10">
            <v>42544</v>
          </cell>
          <cell r="CJ10">
            <v>5</v>
          </cell>
          <cell r="CK10">
            <v>5</v>
          </cell>
          <cell r="CW10" t="str">
            <v>Easy-calve</v>
          </cell>
          <cell r="DN10">
            <v>4.3</v>
          </cell>
          <cell r="DO10">
            <v>75</v>
          </cell>
          <cell r="DP10">
            <v>18</v>
          </cell>
          <cell r="DQ10">
            <v>63</v>
          </cell>
          <cell r="DR10">
            <v>37</v>
          </cell>
          <cell r="DS10">
            <v>72</v>
          </cell>
          <cell r="DT10">
            <v>57</v>
          </cell>
          <cell r="DU10">
            <v>72</v>
          </cell>
          <cell r="DV10">
            <v>80</v>
          </cell>
          <cell r="DW10">
            <v>71</v>
          </cell>
          <cell r="ED10">
            <v>-1.6</v>
          </cell>
          <cell r="EE10">
            <v>77</v>
          </cell>
          <cell r="EF10">
            <v>2.7</v>
          </cell>
          <cell r="EG10">
            <v>79</v>
          </cell>
          <cell r="EH10">
            <v>-5</v>
          </cell>
          <cell r="EI10">
            <v>48</v>
          </cell>
          <cell r="EJ10">
            <v>1.5</v>
          </cell>
          <cell r="EK10">
            <v>62</v>
          </cell>
          <cell r="ER10">
            <v>0.6</v>
          </cell>
          <cell r="ES10">
            <v>56</v>
          </cell>
          <cell r="ET10">
            <v>4.9000000000000004</v>
          </cell>
          <cell r="EU10">
            <v>53</v>
          </cell>
          <cell r="EV10">
            <v>70</v>
          </cell>
          <cell r="EW10">
            <v>68</v>
          </cell>
          <cell r="EX10">
            <v>60</v>
          </cell>
          <cell r="EY10">
            <v>64</v>
          </cell>
          <cell r="EZ10">
            <v>1.5</v>
          </cell>
          <cell r="FA10">
            <v>62</v>
          </cell>
          <cell r="FB10">
            <v>2.1</v>
          </cell>
          <cell r="FC10">
            <v>65</v>
          </cell>
          <cell r="FD10">
            <v>5.2</v>
          </cell>
          <cell r="FE10">
            <v>59</v>
          </cell>
          <cell r="FF10">
            <v>0.4</v>
          </cell>
          <cell r="FG10">
            <v>61</v>
          </cell>
          <cell r="FH10">
            <v>1.9</v>
          </cell>
          <cell r="FI10">
            <v>61</v>
          </cell>
          <cell r="FN10">
            <v>2</v>
          </cell>
          <cell r="FO10">
            <v>61</v>
          </cell>
          <cell r="FV10">
            <v>118</v>
          </cell>
          <cell r="FW10">
            <v>117</v>
          </cell>
          <cell r="FX10">
            <v>153</v>
          </cell>
          <cell r="FY10">
            <v>135</v>
          </cell>
          <cell r="GA10">
            <v>145</v>
          </cell>
          <cell r="GB10" t="str">
            <v>Mid</v>
          </cell>
          <cell r="GC10">
            <v>6</v>
          </cell>
          <cell r="GD10" t="str">
            <v>A sire for boosting carcase quality traits</v>
          </cell>
          <cell r="GE10" t="str">
            <v>Exhibited good marbling at scanning giving a IMF% EBV in top 1% of breed</v>
          </cell>
          <cell r="GF10" t="str">
            <v>Calf of ex-Donor offering curve bending growth, CE, milk &amp; fertility benefits</v>
          </cell>
          <cell r="GG10" t="str">
            <v>Used at Wirruna for terrific balance of EBVs - top 1% for 3 of 4 $Indices</v>
          </cell>
          <cell r="GL10">
            <v>9</v>
          </cell>
        </row>
        <row r="11">
          <cell r="A11">
            <v>9</v>
          </cell>
          <cell r="B11" t="str">
            <v>1  (Wirruna Sires)</v>
          </cell>
          <cell r="C11" t="str">
            <v>K239</v>
          </cell>
          <cell r="D11" t="str">
            <v>MALE</v>
          </cell>
          <cell r="E11" t="str">
            <v>Y</v>
          </cell>
          <cell r="F11" t="str">
            <v>K239</v>
          </cell>
          <cell r="G11" t="str">
            <v>WIRRUNA KEATON K239 (AI)</v>
          </cell>
          <cell r="H11" t="str">
            <v>Y</v>
          </cell>
          <cell r="I11" t="str">
            <v>N</v>
          </cell>
          <cell r="J11" t="str">
            <v>WNAK239</v>
          </cell>
          <cell r="K11">
            <v>41871</v>
          </cell>
          <cell r="L11" t="str">
            <v>P</v>
          </cell>
          <cell r="M11">
            <v>0.98</v>
          </cell>
          <cell r="N11">
            <v>70</v>
          </cell>
          <cell r="O11">
            <v>100</v>
          </cell>
          <cell r="P11" t="str">
            <v>SPR</v>
          </cell>
          <cell r="R11" t="str">
            <v>PP</v>
          </cell>
          <cell r="S11" t="str">
            <v>SIRE</v>
          </cell>
          <cell r="T11" t="str">
            <v>XXXXPHPH</v>
          </cell>
          <cell r="U11" t="str">
            <v>PP</v>
          </cell>
          <cell r="V11" t="str">
            <v>K239</v>
          </cell>
          <cell r="W11">
            <v>13</v>
          </cell>
          <cell r="X11">
            <v>5</v>
          </cell>
          <cell r="Y11" t="str">
            <v>10/09/2011 10/09/2012 21/08/2013 20/08/2014 7/09/2015</v>
          </cell>
          <cell r="AA11" t="str">
            <v>H297</v>
          </cell>
          <cell r="AC11" t="str">
            <v>M.REV</v>
          </cell>
          <cell r="AD11" t="str">
            <v>MSU TCF REVOLUTION 4R</v>
          </cell>
          <cell r="AE11" t="str">
            <v>MIH4RAPR</v>
          </cell>
          <cell r="AF11" t="str">
            <v>E100</v>
          </cell>
          <cell r="AG11" t="str">
            <v>WIRRUNA HTACINTH E100</v>
          </cell>
          <cell r="AH11" t="str">
            <v>WNAE100</v>
          </cell>
          <cell r="AI11">
            <v>0</v>
          </cell>
          <cell r="AJ11">
            <v>0</v>
          </cell>
          <cell r="AK11">
            <v>0</v>
          </cell>
          <cell r="AL11" t="str">
            <v>364 days</v>
          </cell>
          <cell r="AM11" t="str">
            <v>N/A</v>
          </cell>
          <cell r="AN11" t="str">
            <v>FEL242APR</v>
          </cell>
          <cell r="AO11" t="str">
            <v>FELTONS LEGEND 242 (IMP USA)</v>
          </cell>
          <cell r="AQ11" t="str">
            <v>42392509APR</v>
          </cell>
          <cell r="AR11" t="str">
            <v>MSU TCF RACHAEL ET 54N</v>
          </cell>
          <cell r="AS11" t="str">
            <v>42392509APR</v>
          </cell>
          <cell r="AT11" t="str">
            <v>Y781SBP</v>
          </cell>
          <cell r="AU11" t="str">
            <v>SOUTH BUKALONG WALLACE 2</v>
          </cell>
          <cell r="AV11" t="str">
            <v>SBPY781</v>
          </cell>
          <cell r="AW11" t="str">
            <v>C028</v>
          </cell>
          <cell r="AX11" t="str">
            <v>WIRRUNA HYACINTH C28</v>
          </cell>
          <cell r="AY11" t="str">
            <v>WNAC28</v>
          </cell>
          <cell r="AZ11" t="str">
            <v>P23864055APR</v>
          </cell>
          <cell r="BA11" t="str">
            <v>FELTONS DOMINO 774</v>
          </cell>
          <cell r="BB11" t="str">
            <v>P23864055APR</v>
          </cell>
          <cell r="BC11" t="str">
            <v>P23797729APR</v>
          </cell>
          <cell r="BD11" t="str">
            <v>FELTONS G15</v>
          </cell>
          <cell r="BE11" t="str">
            <v>P23797729APR</v>
          </cell>
          <cell r="BF11" t="str">
            <v>RMTNGA122LCHR</v>
          </cell>
          <cell r="BG11" t="str">
            <v>REMITALL ONLINE 122L (IMP)</v>
          </cell>
          <cell r="BI11" t="str">
            <v>40007389AHR</v>
          </cell>
          <cell r="BJ11" t="str">
            <v>HH MISS ADV 786G 1ET (H)</v>
          </cell>
          <cell r="BK11" t="str">
            <v>40007389AHR</v>
          </cell>
          <cell r="BL11" t="str">
            <v>W688SBP</v>
          </cell>
          <cell r="BM11" t="str">
            <v>SOUTH BUKALONG WALKER 6</v>
          </cell>
          <cell r="BN11" t="str">
            <v>SBPW688</v>
          </cell>
          <cell r="BO11" t="str">
            <v>V510SBP</v>
          </cell>
          <cell r="BP11" t="str">
            <v>SOUTH BUKALONG VICTORIA 152</v>
          </cell>
          <cell r="BQ11" t="str">
            <v>SBPV510</v>
          </cell>
          <cell r="BR11" t="str">
            <v>SMOY8</v>
          </cell>
          <cell r="BS11" t="str">
            <v>MARKOWEN AUTHOR 2 (AI)</v>
          </cell>
          <cell r="BT11" t="str">
            <v>SMOY8</v>
          </cell>
          <cell r="BU11" t="str">
            <v>A115</v>
          </cell>
          <cell r="BV11" t="str">
            <v>WIRRUNA HYACINTH A115</v>
          </cell>
          <cell r="BW11" t="str">
            <v>WNAA115</v>
          </cell>
          <cell r="BX11">
            <v>6</v>
          </cell>
          <cell r="BY11">
            <v>7</v>
          </cell>
          <cell r="BZ11">
            <v>6</v>
          </cell>
          <cell r="CA11">
            <v>6</v>
          </cell>
          <cell r="CB11">
            <v>4</v>
          </cell>
          <cell r="CC11">
            <v>5</v>
          </cell>
          <cell r="CD11">
            <v>4</v>
          </cell>
          <cell r="CE11">
            <v>4</v>
          </cell>
          <cell r="CF11">
            <v>2</v>
          </cell>
          <cell r="CG11" t="str">
            <v>C+</v>
          </cell>
          <cell r="CH11">
            <v>42</v>
          </cell>
          <cell r="CI11">
            <v>42544</v>
          </cell>
          <cell r="CJ11">
            <v>4</v>
          </cell>
          <cell r="CK11">
            <v>4</v>
          </cell>
          <cell r="CW11" t="str">
            <v>Easy-calve</v>
          </cell>
          <cell r="DN11">
            <v>1.8</v>
          </cell>
          <cell r="DO11">
            <v>74</v>
          </cell>
          <cell r="DP11">
            <v>16</v>
          </cell>
          <cell r="DQ11">
            <v>57</v>
          </cell>
          <cell r="DR11">
            <v>38</v>
          </cell>
          <cell r="DS11">
            <v>69</v>
          </cell>
          <cell r="DT11">
            <v>53</v>
          </cell>
          <cell r="DU11">
            <v>69</v>
          </cell>
          <cell r="DV11">
            <v>73</v>
          </cell>
          <cell r="DW11">
            <v>67</v>
          </cell>
          <cell r="ED11">
            <v>-0.3</v>
          </cell>
          <cell r="EE11">
            <v>76</v>
          </cell>
          <cell r="EF11">
            <v>2.1</v>
          </cell>
          <cell r="EG11">
            <v>77</v>
          </cell>
          <cell r="EH11">
            <v>-2.8</v>
          </cell>
          <cell r="EI11">
            <v>37</v>
          </cell>
          <cell r="EJ11">
            <v>1.9</v>
          </cell>
          <cell r="EK11">
            <v>56</v>
          </cell>
          <cell r="ER11">
            <v>3.5</v>
          </cell>
          <cell r="ES11">
            <v>45</v>
          </cell>
          <cell r="ET11">
            <v>4.0999999999999996</v>
          </cell>
          <cell r="EU11">
            <v>36</v>
          </cell>
          <cell r="EV11">
            <v>29</v>
          </cell>
          <cell r="EW11">
            <v>61</v>
          </cell>
          <cell r="EX11">
            <v>58</v>
          </cell>
          <cell r="EY11">
            <v>58</v>
          </cell>
          <cell r="EZ11">
            <v>1.9</v>
          </cell>
          <cell r="FA11">
            <v>56</v>
          </cell>
          <cell r="FB11">
            <v>2</v>
          </cell>
          <cell r="FC11">
            <v>59</v>
          </cell>
          <cell r="FD11">
            <v>5.8</v>
          </cell>
          <cell r="FE11">
            <v>53</v>
          </cell>
          <cell r="FF11">
            <v>0.5</v>
          </cell>
          <cell r="FG11">
            <v>53</v>
          </cell>
          <cell r="FH11">
            <v>1.2</v>
          </cell>
          <cell r="FI11">
            <v>55</v>
          </cell>
          <cell r="FN11">
            <v>-1</v>
          </cell>
          <cell r="FO11">
            <v>47</v>
          </cell>
          <cell r="FV11">
            <v>114</v>
          </cell>
          <cell r="FW11">
            <v>113</v>
          </cell>
          <cell r="FX11">
            <v>141</v>
          </cell>
          <cell r="FY11">
            <v>125</v>
          </cell>
          <cell r="GA11">
            <v>139</v>
          </cell>
          <cell r="GB11" t="str">
            <v>Mid</v>
          </cell>
          <cell r="GC11">
            <v>5</v>
          </cell>
          <cell r="GD11" t="str">
            <v>Curve-bending sire by Revolution showing muscle</v>
          </cell>
          <cell r="GE11" t="str">
            <v>A highlight is the low MCW genetics while achieving good early growth</v>
          </cell>
          <cell r="GF11" t="str">
            <v xml:space="preserve">Combines top 5% IMF% &amp; EMA for carcase quality &amp; quantity </v>
          </cell>
          <cell r="GG11" t="str">
            <v>Joined to hefiers at Wirruna - top 15% CE and lightest 10% BWT EBVs</v>
          </cell>
          <cell r="GL11">
            <v>8</v>
          </cell>
        </row>
        <row r="12">
          <cell r="A12">
            <v>10</v>
          </cell>
          <cell r="B12" t="str">
            <v>1  (Wirruna Sires)</v>
          </cell>
          <cell r="C12" t="str">
            <v>K264</v>
          </cell>
          <cell r="D12" t="str">
            <v>MALE</v>
          </cell>
          <cell r="E12" t="str">
            <v>Y</v>
          </cell>
          <cell r="F12" t="str">
            <v>K264</v>
          </cell>
          <cell r="G12" t="str">
            <v>WIRRUNA KERRY K264 (AI)</v>
          </cell>
          <cell r="H12" t="str">
            <v>Y</v>
          </cell>
          <cell r="I12" t="str">
            <v>N</v>
          </cell>
          <cell r="J12" t="str">
            <v>WNAK264</v>
          </cell>
          <cell r="K12">
            <v>41874</v>
          </cell>
          <cell r="L12" t="str">
            <v>P</v>
          </cell>
          <cell r="M12">
            <v>0.98</v>
          </cell>
          <cell r="N12">
            <v>100</v>
          </cell>
          <cell r="O12">
            <v>100</v>
          </cell>
          <cell r="P12" t="str">
            <v>SPR</v>
          </cell>
          <cell r="R12" t="str">
            <v>PP</v>
          </cell>
          <cell r="S12" t="str">
            <v>SIRE</v>
          </cell>
          <cell r="T12" t="str">
            <v>PHPHPHPH</v>
          </cell>
          <cell r="U12" t="str">
            <v>PP</v>
          </cell>
          <cell r="V12" t="str">
            <v>K264</v>
          </cell>
          <cell r="W12">
            <v>36</v>
          </cell>
          <cell r="X12">
            <v>9</v>
          </cell>
          <cell r="Y12" t="str">
            <v>7/09/2008 7/09/2009 6/09/2010 13/08/2011 18/08/2012 19/08/2013 23/08/2014 28/08/2015 28/08/2015</v>
          </cell>
          <cell r="AA12" t="str">
            <v>J021</v>
          </cell>
          <cell r="AC12" t="str">
            <v>O.Mar</v>
          </cell>
          <cell r="AD12" t="str">
            <v>OKAWA MARSHALL 9178</v>
          </cell>
          <cell r="AE12" t="str">
            <v>OSA617090178NZHB</v>
          </cell>
          <cell r="AF12" t="str">
            <v>B329</v>
          </cell>
          <cell r="AG12" t="str">
            <v>WIRRUNA FLORA B329</v>
          </cell>
          <cell r="AH12" t="str">
            <v>WNAB329</v>
          </cell>
          <cell r="AI12">
            <v>0</v>
          </cell>
          <cell r="AJ12">
            <v>0</v>
          </cell>
          <cell r="AK12">
            <v>0</v>
          </cell>
          <cell r="AL12" t="str">
            <v>364 days</v>
          </cell>
          <cell r="AM12" t="str">
            <v>355 days</v>
          </cell>
          <cell r="AN12">
            <v>617070046</v>
          </cell>
          <cell r="AO12" t="str">
            <v>OKAWA DAVIS 7046</v>
          </cell>
          <cell r="AP12" t="str">
            <v>0617070046NZHB</v>
          </cell>
          <cell r="AQ12">
            <v>617070047</v>
          </cell>
          <cell r="AR12" t="str">
            <v>OKAWA LYDIA 7047</v>
          </cell>
          <cell r="AS12" t="str">
            <v>617070047NZHB</v>
          </cell>
          <cell r="AT12" t="str">
            <v>OPCY118</v>
          </cell>
          <cell r="AU12" t="str">
            <v>QUAMBY PLAINS STOCKMASTER Y118</v>
          </cell>
          <cell r="AV12" t="str">
            <v>OPCY118</v>
          </cell>
          <cell r="AW12" t="str">
            <v>U127</v>
          </cell>
          <cell r="AX12" t="str">
            <v>WIRRUNA FLORA U127</v>
          </cell>
          <cell r="AY12" t="str">
            <v>WNAU127</v>
          </cell>
          <cell r="AZ12">
            <v>617050184</v>
          </cell>
          <cell r="BA12" t="str">
            <v>OKAWA LAIDLAW 5184</v>
          </cell>
          <cell r="BB12">
            <v>617050184</v>
          </cell>
          <cell r="BC12">
            <v>617050041</v>
          </cell>
          <cell r="BD12" t="str">
            <v>OKAWA BELL 5041</v>
          </cell>
          <cell r="BE12">
            <v>617050041</v>
          </cell>
          <cell r="BF12" t="str">
            <v>OKA020076NZHB</v>
          </cell>
          <cell r="BG12" t="str">
            <v>OKAWA COMMODORE 020076</v>
          </cell>
          <cell r="BH12" t="str">
            <v>OKA020076NZHB</v>
          </cell>
          <cell r="BI12">
            <v>617010097</v>
          </cell>
          <cell r="BJ12" t="str">
            <v>OKAWA LYDIA 01097</v>
          </cell>
          <cell r="BK12">
            <v>617010097</v>
          </cell>
          <cell r="BL12" t="str">
            <v>SSMV496</v>
          </cell>
          <cell r="BM12" t="str">
            <v>NOOKEN VALERIAN 2</v>
          </cell>
          <cell r="BN12" t="str">
            <v>SSMV496</v>
          </cell>
          <cell r="BO12" t="str">
            <v>OPCW9</v>
          </cell>
          <cell r="BP12" t="str">
            <v>QUAMBY PLAINS MAGPIE W9</v>
          </cell>
          <cell r="BQ12" t="str">
            <v>OPCW9</v>
          </cell>
          <cell r="BR12" t="str">
            <v>S156</v>
          </cell>
          <cell r="BS12" t="str">
            <v>WIRRUNA SODIUM</v>
          </cell>
          <cell r="BT12" t="str">
            <v>WNAS156</v>
          </cell>
          <cell r="BU12" t="str">
            <v>S062</v>
          </cell>
          <cell r="BV12" t="str">
            <v>WIRRUNA FLORA S62</v>
          </cell>
          <cell r="BW12" t="str">
            <v>WNAS62</v>
          </cell>
          <cell r="BX12">
            <v>6</v>
          </cell>
          <cell r="BY12">
            <v>6</v>
          </cell>
          <cell r="BZ12">
            <v>5</v>
          </cell>
          <cell r="CA12">
            <v>6</v>
          </cell>
          <cell r="CB12">
            <v>5</v>
          </cell>
          <cell r="CC12">
            <v>6</v>
          </cell>
          <cell r="CD12">
            <v>4</v>
          </cell>
          <cell r="CE12">
            <v>4</v>
          </cell>
          <cell r="CF12">
            <v>1</v>
          </cell>
          <cell r="CG12" t="str">
            <v>C+</v>
          </cell>
          <cell r="CH12">
            <v>37</v>
          </cell>
          <cell r="CI12">
            <v>42544</v>
          </cell>
          <cell r="CJ12">
            <v>4</v>
          </cell>
          <cell r="CK12">
            <v>4</v>
          </cell>
          <cell r="CW12" t="str">
            <v>Easy-calve</v>
          </cell>
          <cell r="DD12">
            <v>6</v>
          </cell>
          <cell r="DE12">
            <v>6</v>
          </cell>
          <cell r="DF12">
            <v>6</v>
          </cell>
          <cell r="DG12">
            <v>6</v>
          </cell>
          <cell r="DH12">
            <v>7</v>
          </cell>
          <cell r="DI12">
            <v>7</v>
          </cell>
          <cell r="DJ12">
            <v>3</v>
          </cell>
          <cell r="DK12">
            <v>5</v>
          </cell>
          <cell r="DL12">
            <v>2</v>
          </cell>
          <cell r="DN12">
            <v>2.5</v>
          </cell>
          <cell r="DO12">
            <v>74</v>
          </cell>
          <cell r="DP12">
            <v>14</v>
          </cell>
          <cell r="DQ12">
            <v>57</v>
          </cell>
          <cell r="DR12">
            <v>33</v>
          </cell>
          <cell r="DS12">
            <v>70</v>
          </cell>
          <cell r="DT12">
            <v>58</v>
          </cell>
          <cell r="DU12">
            <v>70</v>
          </cell>
          <cell r="DV12">
            <v>81</v>
          </cell>
          <cell r="DW12">
            <v>69</v>
          </cell>
          <cell r="ED12">
            <v>2.6</v>
          </cell>
          <cell r="EE12">
            <v>75</v>
          </cell>
          <cell r="EF12">
            <v>0.9</v>
          </cell>
          <cell r="EG12">
            <v>78</v>
          </cell>
          <cell r="EH12">
            <v>-2.1</v>
          </cell>
          <cell r="EI12">
            <v>39</v>
          </cell>
          <cell r="EJ12">
            <v>1</v>
          </cell>
          <cell r="EK12">
            <v>57</v>
          </cell>
          <cell r="ER12">
            <v>4.4000000000000004</v>
          </cell>
          <cell r="ES12">
            <v>48</v>
          </cell>
          <cell r="ET12">
            <v>-2</v>
          </cell>
          <cell r="EU12">
            <v>43</v>
          </cell>
          <cell r="EV12">
            <v>67</v>
          </cell>
          <cell r="EW12">
            <v>64</v>
          </cell>
          <cell r="EX12">
            <v>61</v>
          </cell>
          <cell r="EY12">
            <v>59</v>
          </cell>
          <cell r="EZ12">
            <v>1</v>
          </cell>
          <cell r="FA12">
            <v>57</v>
          </cell>
          <cell r="FB12">
            <v>1.2</v>
          </cell>
          <cell r="FC12">
            <v>61</v>
          </cell>
          <cell r="FD12">
            <v>3.2</v>
          </cell>
          <cell r="FE12">
            <v>53</v>
          </cell>
          <cell r="FF12">
            <v>-0.2</v>
          </cell>
          <cell r="FG12">
            <v>55</v>
          </cell>
          <cell r="FH12">
            <v>1.4</v>
          </cell>
          <cell r="FI12">
            <v>56</v>
          </cell>
          <cell r="FN12">
            <v>0</v>
          </cell>
          <cell r="FO12">
            <v>53</v>
          </cell>
          <cell r="FV12">
            <v>100</v>
          </cell>
          <cell r="FW12">
            <v>97</v>
          </cell>
          <cell r="FX12">
            <v>122</v>
          </cell>
          <cell r="FY12">
            <v>108</v>
          </cell>
          <cell r="GA12">
            <v>141</v>
          </cell>
          <cell r="GB12" t="str">
            <v>Mid</v>
          </cell>
          <cell r="GC12">
            <v>6</v>
          </cell>
          <cell r="GD12" t="str">
            <v>Long &amp; dark-coated sire showing natural growth</v>
          </cell>
          <cell r="GE12" t="str">
            <v>Marshall sons consistently offer curve-bending growth &amp; good structure</v>
          </cell>
          <cell r="GF12" t="str">
            <v>Strong weight gain/day of age performance amongst age group</v>
          </cell>
          <cell r="GG12" t="str">
            <v>Out of a stayer Dam in Wirruna herd which had 9 calves before sold for breeding</v>
          </cell>
          <cell r="GL12">
            <v>9</v>
          </cell>
        </row>
        <row r="13">
          <cell r="A13">
            <v>11</v>
          </cell>
          <cell r="B13" t="str">
            <v>7  (Growth Bulls)</v>
          </cell>
          <cell r="C13" t="str">
            <v>K027</v>
          </cell>
          <cell r="D13" t="str">
            <v>MALE</v>
          </cell>
          <cell r="E13" t="str">
            <v>Y</v>
          </cell>
          <cell r="F13" t="str">
            <v>K27</v>
          </cell>
          <cell r="G13" t="str">
            <v>WIRRUNA KIBO K27 (AI)</v>
          </cell>
          <cell r="H13" t="str">
            <v>Y</v>
          </cell>
          <cell r="I13" t="str">
            <v>N</v>
          </cell>
          <cell r="J13" t="str">
            <v>WNAK27</v>
          </cell>
          <cell r="K13">
            <v>41857</v>
          </cell>
          <cell r="L13" t="str">
            <v>D</v>
          </cell>
          <cell r="N13">
            <v>100</v>
          </cell>
          <cell r="O13">
            <v>100</v>
          </cell>
          <cell r="P13" t="str">
            <v>SPR</v>
          </cell>
          <cell r="R13" t="str">
            <v>HH</v>
          </cell>
          <cell r="S13" t="str">
            <v>RE-CHECK</v>
          </cell>
          <cell r="T13" t="str">
            <v>HHHHPHPH</v>
          </cell>
          <cell r="U13" t="str">
            <v>hh</v>
          </cell>
          <cell r="V13" t="str">
            <v>K27</v>
          </cell>
          <cell r="W13">
            <v>22</v>
          </cell>
          <cell r="X13">
            <v>2</v>
          </cell>
          <cell r="Y13" t="str">
            <v>6/08/2014 18/08/2015</v>
          </cell>
          <cell r="AA13" t="str">
            <v>J013</v>
          </cell>
          <cell r="AC13" t="str">
            <v>KMPH2</v>
          </cell>
          <cell r="AD13" t="str">
            <v>ELITE X122 H2</v>
          </cell>
          <cell r="AE13" t="str">
            <v>KMPH2</v>
          </cell>
          <cell r="AF13" t="str">
            <v>H238</v>
          </cell>
          <cell r="AG13" t="str">
            <v>WIRRUNA FLORA H238</v>
          </cell>
          <cell r="AH13" t="str">
            <v>WNAH238</v>
          </cell>
          <cell r="AI13">
            <v>0</v>
          </cell>
          <cell r="AJ13">
            <v>0</v>
          </cell>
          <cell r="AK13">
            <v>0</v>
          </cell>
          <cell r="AL13" t="str">
            <v>377 days</v>
          </cell>
          <cell r="AM13" t="str">
            <v>N/A</v>
          </cell>
          <cell r="AN13" t="str">
            <v>YPHX122</v>
          </cell>
          <cell r="AO13" t="str">
            <v>YARRAM LOTTERY X122 (H)</v>
          </cell>
          <cell r="AP13" t="str">
            <v>YPHX122</v>
          </cell>
          <cell r="AQ13" t="str">
            <v>KMPF15</v>
          </cell>
          <cell r="AR13" t="str">
            <v>ELITE LASSIE Y781 F15</v>
          </cell>
          <cell r="AS13" t="str">
            <v>KMPF15</v>
          </cell>
          <cell r="AT13" t="str">
            <v>F382</v>
          </cell>
          <cell r="AU13" t="str">
            <v>WIRRUNA FORT F382</v>
          </cell>
          <cell r="AV13" t="str">
            <v>WNAF382</v>
          </cell>
          <cell r="AW13" t="str">
            <v>F289</v>
          </cell>
          <cell r="AX13" t="str">
            <v>WIRRUNA FLORA F289</v>
          </cell>
          <cell r="AY13" t="str">
            <v>WNAF289</v>
          </cell>
          <cell r="AZ13" t="str">
            <v>YPHU047</v>
          </cell>
          <cell r="BA13" t="str">
            <v>YARRAM LOTTERY U047 (H)</v>
          </cell>
          <cell r="BB13" t="str">
            <v>YPHU047</v>
          </cell>
          <cell r="BC13" t="str">
            <v>YPHP099</v>
          </cell>
          <cell r="BD13" t="str">
            <v>YARRAM ANGELA P099 (H)</v>
          </cell>
          <cell r="BE13" t="str">
            <v>YPHP099</v>
          </cell>
          <cell r="BF13" t="str">
            <v>Y781SBP</v>
          </cell>
          <cell r="BG13" t="str">
            <v>SOUTH BUKALONG WALLACE 2</v>
          </cell>
          <cell r="BH13" t="str">
            <v>SBPY781</v>
          </cell>
          <cell r="BI13" t="str">
            <v>KMPD76</v>
          </cell>
          <cell r="BJ13" t="str">
            <v>ELITE LASSIE 0219 D76</v>
          </cell>
          <cell r="BK13" t="str">
            <v>KMPD76</v>
          </cell>
          <cell r="BL13" t="str">
            <v>Y781SBP</v>
          </cell>
          <cell r="BM13" t="str">
            <v>SOUTH BUKALONG WALLACE 2</v>
          </cell>
          <cell r="BN13" t="str">
            <v>SBPY781</v>
          </cell>
          <cell r="BO13" t="str">
            <v>B123MTT</v>
          </cell>
          <cell r="BP13" t="str">
            <v>MOUNT DIFFICULT LORNA B123</v>
          </cell>
          <cell r="BQ13" t="str">
            <v>MTTB123</v>
          </cell>
          <cell r="BR13" t="str">
            <v>D115</v>
          </cell>
          <cell r="BS13" t="str">
            <v>WIRRUNA DARU D115</v>
          </cell>
          <cell r="BT13" t="str">
            <v>WNAD115</v>
          </cell>
          <cell r="BU13" t="str">
            <v>C087</v>
          </cell>
          <cell r="BV13" t="str">
            <v>WIRRUNA FLORA C87</v>
          </cell>
          <cell r="BW13" t="str">
            <v>WNAC87</v>
          </cell>
          <cell r="BX13">
            <v>7</v>
          </cell>
          <cell r="BY13">
            <v>7</v>
          </cell>
          <cell r="BZ13">
            <v>6</v>
          </cell>
          <cell r="CA13">
            <v>7</v>
          </cell>
          <cell r="CB13">
            <v>6</v>
          </cell>
          <cell r="CC13">
            <v>6</v>
          </cell>
          <cell r="CD13">
            <v>4</v>
          </cell>
          <cell r="CE13">
            <v>3</v>
          </cell>
          <cell r="CF13">
            <v>2</v>
          </cell>
          <cell r="CG13" t="str">
            <v>C+</v>
          </cell>
          <cell r="CH13">
            <v>37</v>
          </cell>
          <cell r="CI13">
            <v>42544</v>
          </cell>
          <cell r="CJ13">
            <v>4</v>
          </cell>
          <cell r="CW13" t="str">
            <v>Easy-calve</v>
          </cell>
          <cell r="DN13">
            <v>3.5</v>
          </cell>
          <cell r="DO13">
            <v>73</v>
          </cell>
          <cell r="DP13">
            <v>17</v>
          </cell>
          <cell r="DQ13">
            <v>42</v>
          </cell>
          <cell r="DR13">
            <v>37</v>
          </cell>
          <cell r="DS13">
            <v>68</v>
          </cell>
          <cell r="DT13">
            <v>65</v>
          </cell>
          <cell r="DU13">
            <v>67</v>
          </cell>
          <cell r="DV13">
            <v>87</v>
          </cell>
          <cell r="DW13">
            <v>66</v>
          </cell>
          <cell r="ED13">
            <v>-4.8</v>
          </cell>
          <cell r="EE13">
            <v>74</v>
          </cell>
          <cell r="EF13">
            <v>1.6</v>
          </cell>
          <cell r="EG13">
            <v>75</v>
          </cell>
          <cell r="EH13">
            <v>-4.0999999999999996</v>
          </cell>
          <cell r="EI13">
            <v>36</v>
          </cell>
          <cell r="EJ13">
            <v>-0.3</v>
          </cell>
          <cell r="EK13">
            <v>53</v>
          </cell>
          <cell r="ER13">
            <v>4.2</v>
          </cell>
          <cell r="ES13">
            <v>40</v>
          </cell>
          <cell r="ET13">
            <v>5.4</v>
          </cell>
          <cell r="EU13">
            <v>34</v>
          </cell>
          <cell r="EV13">
            <v>65</v>
          </cell>
          <cell r="EW13">
            <v>60</v>
          </cell>
          <cell r="EX13">
            <v>62</v>
          </cell>
          <cell r="EY13">
            <v>55</v>
          </cell>
          <cell r="EZ13">
            <v>-0.3</v>
          </cell>
          <cell r="FA13">
            <v>53</v>
          </cell>
          <cell r="FB13">
            <v>-0.7</v>
          </cell>
          <cell r="FC13">
            <v>57</v>
          </cell>
          <cell r="FD13">
            <v>5.4</v>
          </cell>
          <cell r="FE13">
            <v>49</v>
          </cell>
          <cell r="FF13">
            <v>2.5</v>
          </cell>
          <cell r="FG13">
            <v>51</v>
          </cell>
          <cell r="FH13">
            <v>0.2</v>
          </cell>
          <cell r="FI13">
            <v>51</v>
          </cell>
          <cell r="FN13">
            <v>5</v>
          </cell>
          <cell r="FO13">
            <v>47</v>
          </cell>
          <cell r="FV13">
            <v>121</v>
          </cell>
          <cell r="FW13">
            <v>116</v>
          </cell>
          <cell r="FX13">
            <v>133</v>
          </cell>
          <cell r="FY13">
            <v>137</v>
          </cell>
          <cell r="GA13">
            <v>145</v>
          </cell>
          <cell r="GB13" t="str">
            <v>Mid</v>
          </cell>
          <cell r="GC13">
            <v>6</v>
          </cell>
          <cell r="GD13" t="str">
            <v>Attractive &amp; well grown out of 1st calf heifer</v>
          </cell>
          <cell r="GE13" t="str">
            <v>Offers flexibility with CE for heifers, growth and carcase for mature cows</v>
          </cell>
          <cell r="GF13" t="str">
            <v>Ranks in the top 1% of bulls in the breed for the 3 of 4 $Index values</v>
          </cell>
          <cell r="GG13" t="str">
            <v>Don't let horns detract from genuine herd improver - 6 traits in top 5%</v>
          </cell>
          <cell r="GK13" t="str">
            <v>Dehorned</v>
          </cell>
          <cell r="GL13">
            <v>9</v>
          </cell>
        </row>
        <row r="14">
          <cell r="A14">
            <v>12</v>
          </cell>
          <cell r="B14" t="str">
            <v>7  (Growth Bulls)</v>
          </cell>
          <cell r="C14" t="str">
            <v>K052</v>
          </cell>
          <cell r="D14" t="str">
            <v>MALE</v>
          </cell>
          <cell r="E14" t="str">
            <v>Y</v>
          </cell>
          <cell r="F14" t="str">
            <v>K52</v>
          </cell>
          <cell r="G14" t="str">
            <v>WIRRUNA KENNEDY K52 (AI)</v>
          </cell>
          <cell r="H14" t="str">
            <v>Y</v>
          </cell>
          <cell r="I14" t="str">
            <v>N</v>
          </cell>
          <cell r="J14" t="str">
            <v>WNAK52</v>
          </cell>
          <cell r="K14">
            <v>41859</v>
          </cell>
          <cell r="L14" t="str">
            <v>P</v>
          </cell>
          <cell r="M14">
            <v>0.98</v>
          </cell>
          <cell r="N14">
            <v>100</v>
          </cell>
          <cell r="O14">
            <v>100</v>
          </cell>
          <cell r="P14" t="str">
            <v>SPR</v>
          </cell>
          <cell r="R14" t="str">
            <v>PP</v>
          </cell>
          <cell r="T14" t="str">
            <v>HHHHPHPH</v>
          </cell>
          <cell r="U14" t="str">
            <v>PP</v>
          </cell>
          <cell r="V14" t="str">
            <v>K52</v>
          </cell>
          <cell r="W14">
            <v>22</v>
          </cell>
          <cell r="X14">
            <v>2</v>
          </cell>
          <cell r="Y14" t="str">
            <v>8/08/2014 10/09/2015</v>
          </cell>
          <cell r="AA14" t="str">
            <v>K085</v>
          </cell>
          <cell r="AC14" t="str">
            <v>KMPH2</v>
          </cell>
          <cell r="AD14" t="str">
            <v>ELITE X122 H2</v>
          </cell>
          <cell r="AE14" t="str">
            <v>KMPH2</v>
          </cell>
          <cell r="AF14" t="str">
            <v>H128</v>
          </cell>
          <cell r="AG14" t="str">
            <v>WIRRUNA MIDGE H128</v>
          </cell>
          <cell r="AH14" t="str">
            <v>WNAH128</v>
          </cell>
          <cell r="AI14">
            <v>0</v>
          </cell>
          <cell r="AJ14">
            <v>0</v>
          </cell>
          <cell r="AK14">
            <v>0</v>
          </cell>
          <cell r="AL14" t="str">
            <v>398 days</v>
          </cell>
          <cell r="AM14" t="str">
            <v>N/A</v>
          </cell>
          <cell r="AN14" t="str">
            <v>YPHX122</v>
          </cell>
          <cell r="AO14" t="str">
            <v>YARRAM LOTTERY X122 (H)</v>
          </cell>
          <cell r="AP14" t="str">
            <v>YPHX122</v>
          </cell>
          <cell r="AQ14" t="str">
            <v>KMPF15</v>
          </cell>
          <cell r="AR14" t="str">
            <v>ELITE LASSIE Y781 F15</v>
          </cell>
          <cell r="AS14" t="str">
            <v>KMPF15</v>
          </cell>
          <cell r="AT14" t="str">
            <v>KIDY220</v>
          </cell>
          <cell r="AU14" t="str">
            <v>KIDMAN THE DON Y220</v>
          </cell>
          <cell r="AV14" t="str">
            <v>KIDY220</v>
          </cell>
          <cell r="AW14" t="str">
            <v>C218</v>
          </cell>
          <cell r="AX14" t="str">
            <v>WIRRUNA MIDGE C218</v>
          </cell>
          <cell r="AY14" t="str">
            <v>WNAC218</v>
          </cell>
          <cell r="AZ14" t="str">
            <v>YPHU047</v>
          </cell>
          <cell r="BA14" t="str">
            <v>YARRAM LOTTERY U047 (H)</v>
          </cell>
          <cell r="BB14" t="str">
            <v>YPHU047</v>
          </cell>
          <cell r="BC14" t="str">
            <v>YPHP099</v>
          </cell>
          <cell r="BD14" t="str">
            <v>YARRAM ANGELA P099 (H)</v>
          </cell>
          <cell r="BE14" t="str">
            <v>YPHP099</v>
          </cell>
          <cell r="BF14" t="str">
            <v>Y781SBP</v>
          </cell>
          <cell r="BG14" t="str">
            <v>SOUTH BUKALONG WALLACE 2</v>
          </cell>
          <cell r="BH14" t="str">
            <v>SBPY781</v>
          </cell>
          <cell r="BI14" t="str">
            <v>KMPD76</v>
          </cell>
          <cell r="BJ14" t="str">
            <v>ELITE LASSIE 0219 D76</v>
          </cell>
          <cell r="BK14" t="str">
            <v>KMPD76</v>
          </cell>
          <cell r="BL14" t="str">
            <v>KIDW101</v>
          </cell>
          <cell r="BM14" t="str">
            <v>KIDMAN BRADMAN W101</v>
          </cell>
          <cell r="BN14" t="str">
            <v>KIDW101</v>
          </cell>
          <cell r="BO14" t="str">
            <v>KIDV21</v>
          </cell>
          <cell r="BP14" t="str">
            <v>KIDMAN HILDA V21</v>
          </cell>
          <cell r="BR14" t="str">
            <v>MTTY12</v>
          </cell>
          <cell r="BS14" t="str">
            <v>MOUNT DIFFICULT FELLIS Y12 (AI)</v>
          </cell>
          <cell r="BT14" t="str">
            <v>MTTY12</v>
          </cell>
          <cell r="BU14" t="str">
            <v>Z057</v>
          </cell>
          <cell r="BV14" t="str">
            <v>WIRRUNA MIDGE Z57</v>
          </cell>
          <cell r="BW14" t="str">
            <v>WNAZ57</v>
          </cell>
          <cell r="BX14">
            <v>6</v>
          </cell>
          <cell r="BY14">
            <v>6</v>
          </cell>
          <cell r="BZ14">
            <v>5</v>
          </cell>
          <cell r="CA14">
            <v>7</v>
          </cell>
          <cell r="CB14">
            <v>6</v>
          </cell>
          <cell r="CC14">
            <v>6</v>
          </cell>
          <cell r="CD14">
            <v>3</v>
          </cell>
          <cell r="CE14">
            <v>4</v>
          </cell>
          <cell r="CF14">
            <v>1</v>
          </cell>
          <cell r="CG14" t="str">
            <v>C+</v>
          </cell>
          <cell r="CH14">
            <v>39</v>
          </cell>
          <cell r="CI14">
            <v>42544</v>
          </cell>
          <cell r="CJ14">
            <v>3</v>
          </cell>
          <cell r="DN14">
            <v>5.5</v>
          </cell>
          <cell r="DO14">
            <v>72</v>
          </cell>
          <cell r="DP14">
            <v>16</v>
          </cell>
          <cell r="DQ14">
            <v>43</v>
          </cell>
          <cell r="DR14">
            <v>40</v>
          </cell>
          <cell r="DS14">
            <v>67</v>
          </cell>
          <cell r="DT14">
            <v>67</v>
          </cell>
          <cell r="DU14">
            <v>67</v>
          </cell>
          <cell r="DV14">
            <v>94</v>
          </cell>
          <cell r="DW14">
            <v>66</v>
          </cell>
          <cell r="ED14">
            <v>-3.6</v>
          </cell>
          <cell r="EE14">
            <v>75</v>
          </cell>
          <cell r="EF14">
            <v>1.9</v>
          </cell>
          <cell r="EG14">
            <v>75</v>
          </cell>
          <cell r="EH14">
            <v>-4</v>
          </cell>
          <cell r="EI14">
            <v>37</v>
          </cell>
          <cell r="EJ14">
            <v>-0.6</v>
          </cell>
          <cell r="EK14">
            <v>53</v>
          </cell>
          <cell r="ER14">
            <v>2</v>
          </cell>
          <cell r="ES14">
            <v>41</v>
          </cell>
          <cell r="ET14">
            <v>3.9</v>
          </cell>
          <cell r="EU14">
            <v>35</v>
          </cell>
          <cell r="EV14">
            <v>99</v>
          </cell>
          <cell r="EW14">
            <v>59</v>
          </cell>
          <cell r="EX14">
            <v>61</v>
          </cell>
          <cell r="EY14">
            <v>55</v>
          </cell>
          <cell r="EZ14">
            <v>-0.6</v>
          </cell>
          <cell r="FA14">
            <v>53</v>
          </cell>
          <cell r="FB14">
            <v>-0.8</v>
          </cell>
          <cell r="FC14">
            <v>57</v>
          </cell>
          <cell r="FD14">
            <v>3.8</v>
          </cell>
          <cell r="FE14">
            <v>49</v>
          </cell>
          <cell r="FF14">
            <v>1.8</v>
          </cell>
          <cell r="FG14">
            <v>51</v>
          </cell>
          <cell r="FH14">
            <v>-0.5</v>
          </cell>
          <cell r="FI14">
            <v>51</v>
          </cell>
          <cell r="FN14">
            <v>9</v>
          </cell>
          <cell r="FO14">
            <v>47</v>
          </cell>
          <cell r="FV14">
            <v>105</v>
          </cell>
          <cell r="FW14">
            <v>97</v>
          </cell>
          <cell r="FX14">
            <v>98</v>
          </cell>
          <cell r="FY14">
            <v>118</v>
          </cell>
          <cell r="GA14">
            <v>141</v>
          </cell>
          <cell r="GB14" t="str">
            <v>Mid</v>
          </cell>
          <cell r="GC14">
            <v>6</v>
          </cell>
          <cell r="GD14" t="str">
            <v>Good natured with a soft dark coat</v>
          </cell>
          <cell r="GE14" t="str">
            <v>Lots of growth - physically and on paper with top 5% growth EBVs</v>
          </cell>
          <cell r="GF14" t="str">
            <v>Short gestation genetics is an advantage - calf out &amp; growing earlier</v>
          </cell>
          <cell r="GG14" t="str">
            <v>A true polled bull with good retail beef yield &amp; good profit potential</v>
          </cell>
          <cell r="GL14">
            <v>9</v>
          </cell>
        </row>
        <row r="15">
          <cell r="A15">
            <v>13</v>
          </cell>
          <cell r="B15" t="str">
            <v>7  (Growth Bulls)</v>
          </cell>
          <cell r="C15" t="str">
            <v>K053</v>
          </cell>
          <cell r="D15" t="str">
            <v>MALE</v>
          </cell>
          <cell r="E15" t="str">
            <v>Y</v>
          </cell>
          <cell r="F15" t="str">
            <v>K53</v>
          </cell>
          <cell r="G15" t="str">
            <v>WIRRUNA KENNA K53 (AI)</v>
          </cell>
          <cell r="H15" t="str">
            <v>Y</v>
          </cell>
          <cell r="I15" t="str">
            <v>N</v>
          </cell>
          <cell r="J15" t="str">
            <v>WNAK53</v>
          </cell>
          <cell r="K15">
            <v>41859</v>
          </cell>
          <cell r="L15" t="str">
            <v>S</v>
          </cell>
          <cell r="N15">
            <v>100</v>
          </cell>
          <cell r="O15">
            <v>100</v>
          </cell>
          <cell r="P15" t="str">
            <v>SPR</v>
          </cell>
          <cell r="R15" t="str">
            <v>PH</v>
          </cell>
          <cell r="S15" t="str">
            <v>SIRE</v>
          </cell>
          <cell r="T15" t="str">
            <v>HHHHPHPH</v>
          </cell>
          <cell r="U15" t="str">
            <v>Ph</v>
          </cell>
          <cell r="V15" t="str">
            <v>K53</v>
          </cell>
          <cell r="W15">
            <v>22</v>
          </cell>
          <cell r="X15">
            <v>2</v>
          </cell>
          <cell r="Y15" t="str">
            <v>8/08/2014 3/09/2015</v>
          </cell>
          <cell r="AA15" t="str">
            <v>J013</v>
          </cell>
          <cell r="AC15" t="str">
            <v>KMPH2</v>
          </cell>
          <cell r="AD15" t="str">
            <v>ELITE X122 H2</v>
          </cell>
          <cell r="AE15" t="str">
            <v>KMPH2</v>
          </cell>
          <cell r="AF15" t="str">
            <v>H045</v>
          </cell>
          <cell r="AG15" t="str">
            <v>WIRRUNA DIDO H45</v>
          </cell>
          <cell r="AH15" t="str">
            <v>WNAH45</v>
          </cell>
          <cell r="AI15">
            <v>0</v>
          </cell>
          <cell r="AJ15">
            <v>0</v>
          </cell>
          <cell r="AK15">
            <v>0</v>
          </cell>
          <cell r="AL15" t="str">
            <v>391 days</v>
          </cell>
          <cell r="AM15" t="str">
            <v>N/A</v>
          </cell>
          <cell r="AN15" t="str">
            <v>YPHX122</v>
          </cell>
          <cell r="AO15" t="str">
            <v>YARRAM LOTTERY X122 (H)</v>
          </cell>
          <cell r="AP15" t="str">
            <v>YPHX122</v>
          </cell>
          <cell r="AQ15" t="str">
            <v>KMPF15</v>
          </cell>
          <cell r="AR15" t="str">
            <v>ELITE LASSIE Y781 F15</v>
          </cell>
          <cell r="AS15" t="str">
            <v>KMPF15</v>
          </cell>
          <cell r="AT15" t="str">
            <v>KMPE212</v>
          </cell>
          <cell r="AU15" t="str">
            <v>ELITE 4110 E212</v>
          </cell>
          <cell r="AV15" t="str">
            <v>KMPE212</v>
          </cell>
          <cell r="AW15" t="str">
            <v>F371</v>
          </cell>
          <cell r="AX15" t="str">
            <v>WIRRUNA Dido F371</v>
          </cell>
          <cell r="AY15" t="str">
            <v>WNAF371</v>
          </cell>
          <cell r="AZ15" t="str">
            <v>YPHU047</v>
          </cell>
          <cell r="BA15" t="str">
            <v>YARRAM LOTTERY U047 (H)</v>
          </cell>
          <cell r="BB15" t="str">
            <v>YPHU047</v>
          </cell>
          <cell r="BC15" t="str">
            <v>YPHP099</v>
          </cell>
          <cell r="BD15" t="str">
            <v>YARRAM ANGELA P099 (H)</v>
          </cell>
          <cell r="BE15" t="str">
            <v>YPHP099</v>
          </cell>
          <cell r="BF15" t="str">
            <v>Y781SBP</v>
          </cell>
          <cell r="BG15" t="str">
            <v>SOUTH BUKALONG WALLACE 2</v>
          </cell>
          <cell r="BH15" t="str">
            <v>SBPY781</v>
          </cell>
          <cell r="BI15" t="str">
            <v>KMPD76</v>
          </cell>
          <cell r="BJ15" t="str">
            <v>ELITE LASSIE 0219 D76</v>
          </cell>
          <cell r="BK15" t="str">
            <v>KMPD76</v>
          </cell>
          <cell r="BL15" t="str">
            <v>A Hus</v>
          </cell>
          <cell r="BM15" t="str">
            <v>ARDO HUSTLER 4110 (IMP)</v>
          </cell>
          <cell r="BN15" t="str">
            <v>OSA044110NZHB</v>
          </cell>
          <cell r="BO15" t="str">
            <v>SBPA015</v>
          </cell>
          <cell r="BP15" t="str">
            <v>SOUTH BUKALONG WINIFRED 54</v>
          </cell>
          <cell r="BR15" t="str">
            <v>MTTY12</v>
          </cell>
          <cell r="BS15" t="str">
            <v>MOUNT DIFFICULT FELLIS Y12 (AI)</v>
          </cell>
          <cell r="BT15" t="str">
            <v>MTTY12</v>
          </cell>
          <cell r="BU15" t="str">
            <v>X573SBP</v>
          </cell>
          <cell r="BV15" t="str">
            <v>SOUTH BUKALONG DIDO 65</v>
          </cell>
          <cell r="BW15" t="str">
            <v>SBPX573</v>
          </cell>
          <cell r="BX15">
            <v>7</v>
          </cell>
          <cell r="BY15">
            <v>6</v>
          </cell>
          <cell r="BZ15">
            <v>6</v>
          </cell>
          <cell r="CA15">
            <v>7</v>
          </cell>
          <cell r="CB15">
            <v>6</v>
          </cell>
          <cell r="CC15">
            <v>6</v>
          </cell>
          <cell r="CD15">
            <v>3</v>
          </cell>
          <cell r="CE15">
            <v>4</v>
          </cell>
          <cell r="CF15">
            <v>1</v>
          </cell>
          <cell r="CG15" t="str">
            <v>C+</v>
          </cell>
          <cell r="CH15">
            <v>36</v>
          </cell>
          <cell r="CI15">
            <v>42544</v>
          </cell>
          <cell r="CJ15">
            <v>3</v>
          </cell>
          <cell r="CK15">
            <v>3</v>
          </cell>
          <cell r="DN15">
            <v>4.2</v>
          </cell>
          <cell r="DO15">
            <v>72</v>
          </cell>
          <cell r="DP15">
            <v>20</v>
          </cell>
          <cell r="DQ15">
            <v>42</v>
          </cell>
          <cell r="DR15">
            <v>42</v>
          </cell>
          <cell r="DS15">
            <v>67</v>
          </cell>
          <cell r="DT15">
            <v>76</v>
          </cell>
          <cell r="DU15">
            <v>67</v>
          </cell>
          <cell r="DV15">
            <v>104</v>
          </cell>
          <cell r="DW15">
            <v>66</v>
          </cell>
          <cell r="ED15">
            <v>-4.5</v>
          </cell>
          <cell r="EE15">
            <v>75</v>
          </cell>
          <cell r="EF15">
            <v>2.5</v>
          </cell>
          <cell r="EG15">
            <v>75</v>
          </cell>
          <cell r="EH15">
            <v>-4.8</v>
          </cell>
          <cell r="EI15">
            <v>37</v>
          </cell>
          <cell r="EJ15">
            <v>0.8</v>
          </cell>
          <cell r="EK15">
            <v>53</v>
          </cell>
          <cell r="ER15">
            <v>4.2</v>
          </cell>
          <cell r="ES15">
            <v>41</v>
          </cell>
          <cell r="ET15">
            <v>4.2</v>
          </cell>
          <cell r="EU15">
            <v>35</v>
          </cell>
          <cell r="EV15">
            <v>83</v>
          </cell>
          <cell r="EW15">
            <v>59</v>
          </cell>
          <cell r="EX15">
            <v>77</v>
          </cell>
          <cell r="EY15">
            <v>55</v>
          </cell>
          <cell r="EZ15">
            <v>0.8</v>
          </cell>
          <cell r="FA15">
            <v>53</v>
          </cell>
          <cell r="FB15">
            <v>0.9</v>
          </cell>
          <cell r="FC15">
            <v>57</v>
          </cell>
          <cell r="FD15">
            <v>6.6</v>
          </cell>
          <cell r="FE15">
            <v>49</v>
          </cell>
          <cell r="FF15">
            <v>1.7</v>
          </cell>
          <cell r="FG15">
            <v>51</v>
          </cell>
          <cell r="FH15">
            <v>1.4</v>
          </cell>
          <cell r="FI15">
            <v>51</v>
          </cell>
          <cell r="FN15">
            <v>10</v>
          </cell>
          <cell r="FO15">
            <v>48</v>
          </cell>
          <cell r="FV15">
            <v>146</v>
          </cell>
          <cell r="FW15">
            <v>142</v>
          </cell>
          <cell r="FX15">
            <v>177</v>
          </cell>
          <cell r="FY15">
            <v>164</v>
          </cell>
          <cell r="GA15">
            <v>143</v>
          </cell>
          <cell r="GB15" t="str">
            <v>Mid</v>
          </cell>
          <cell r="GC15">
            <v>6</v>
          </cell>
          <cell r="GD15" t="str">
            <v>Long &amp; dark-coated sire with easy-doing ability</v>
          </cell>
          <cell r="GE15" t="str">
            <v>Exceptional scan data to compute top 1% EMA &amp; top 5% IMF% EBVs</v>
          </cell>
          <cell r="GF15" t="str">
            <v>Out of new Donor cow giving highest 400D &amp; CWT EBVs in the catalogue</v>
          </cell>
          <cell r="GG15" t="str">
            <v>Ranks in the top handful of bulls in the breed for the $Index values - top 1%</v>
          </cell>
          <cell r="GK15" t="str">
            <v>'Star Lot'</v>
          </cell>
          <cell r="GL15">
            <v>9</v>
          </cell>
        </row>
        <row r="16">
          <cell r="A16">
            <v>14</v>
          </cell>
          <cell r="B16" t="str">
            <v>7  (Growth Bulls)</v>
          </cell>
          <cell r="C16" t="str">
            <v>K080</v>
          </cell>
          <cell r="D16" t="str">
            <v>MALE</v>
          </cell>
          <cell r="E16" t="str">
            <v>Y</v>
          </cell>
          <cell r="F16" t="str">
            <v>K80</v>
          </cell>
          <cell r="G16" t="str">
            <v>WIRRUNA KELL K80 (AI)</v>
          </cell>
          <cell r="H16" t="str">
            <v>Y</v>
          </cell>
          <cell r="I16" t="str">
            <v>N</v>
          </cell>
          <cell r="J16" t="str">
            <v>WNAK80</v>
          </cell>
          <cell r="K16">
            <v>41862</v>
          </cell>
          <cell r="L16" t="str">
            <v>P</v>
          </cell>
          <cell r="M16">
            <v>0.98</v>
          </cell>
          <cell r="N16">
            <v>75</v>
          </cell>
          <cell r="O16">
            <v>100</v>
          </cell>
          <cell r="P16" t="str">
            <v>SPR</v>
          </cell>
          <cell r="R16" t="str">
            <v>PP</v>
          </cell>
          <cell r="T16" t="str">
            <v>PHPHPHPH</v>
          </cell>
          <cell r="U16" t="str">
            <v>PP</v>
          </cell>
          <cell r="V16" t="str">
            <v>K80</v>
          </cell>
          <cell r="W16">
            <v>114</v>
          </cell>
          <cell r="X16">
            <v>3</v>
          </cell>
          <cell r="Y16" t="str">
            <v>11/08/2014 20/07/2015 20/07/2015</v>
          </cell>
          <cell r="AA16" t="str">
            <v>J143</v>
          </cell>
          <cell r="AC16" t="str">
            <v>H Smoke</v>
          </cell>
          <cell r="AD16" t="str">
            <v>MATARIKI HOLY-SMOKE</v>
          </cell>
          <cell r="AE16" t="str">
            <v>OSA281070390NZHB</v>
          </cell>
          <cell r="AF16" t="str">
            <v>H180</v>
          </cell>
          <cell r="AG16" t="str">
            <v>WIRRUNA LAST DAY H180</v>
          </cell>
          <cell r="AH16" t="str">
            <v>WNAH180</v>
          </cell>
          <cell r="AI16">
            <v>0</v>
          </cell>
          <cell r="AJ16">
            <v>0</v>
          </cell>
          <cell r="AK16">
            <v>0</v>
          </cell>
          <cell r="AL16" t="str">
            <v>343 days</v>
          </cell>
          <cell r="AM16" t="str">
            <v>N/A</v>
          </cell>
          <cell r="AN16">
            <v>65030022</v>
          </cell>
          <cell r="AO16" t="str">
            <v>CAPETHORNE HOT SHOT 03 22</v>
          </cell>
          <cell r="AP16">
            <v>65030022</v>
          </cell>
          <cell r="AQ16" t="str">
            <v>0281000323NZHB</v>
          </cell>
          <cell r="AR16" t="str">
            <v>MATARIKI GIRLIE 00323</v>
          </cell>
          <cell r="AS16" t="str">
            <v>0281000323NZHB</v>
          </cell>
          <cell r="AT16" t="str">
            <v>KMPE212</v>
          </cell>
          <cell r="AU16" t="str">
            <v>ELITE 4110 E212</v>
          </cell>
          <cell r="AV16" t="str">
            <v>KMPE212</v>
          </cell>
          <cell r="AW16" t="str">
            <v>D022</v>
          </cell>
          <cell r="AX16" t="str">
            <v>WIRRUNA LAST DAY D22</v>
          </cell>
          <cell r="AY16" t="str">
            <v>WNAD22</v>
          </cell>
          <cell r="AZ16" t="str">
            <v>YPHP028</v>
          </cell>
          <cell r="BA16" t="str">
            <v>YARRAM HOT SHOT P028 (AI) (H)</v>
          </cell>
          <cell r="BB16" t="str">
            <v>YPHP028</v>
          </cell>
          <cell r="BC16" t="str">
            <v>0065U0021NZHB</v>
          </cell>
          <cell r="BD16" t="str">
            <v>CAPETHORNE AMETHYST U21</v>
          </cell>
          <cell r="BE16" t="str">
            <v>0065U0021NZHB</v>
          </cell>
          <cell r="BF16" t="str">
            <v>0216R0060NZHB</v>
          </cell>
          <cell r="BG16" t="str">
            <v>KOANUI BULL'S-EYE R60</v>
          </cell>
          <cell r="BH16" t="str">
            <v>0216R0060NZHB</v>
          </cell>
          <cell r="BI16" t="str">
            <v>0281R0163NZHB</v>
          </cell>
          <cell r="BJ16" t="str">
            <v>MATARIKI GIRLIE 3</v>
          </cell>
          <cell r="BK16" t="str">
            <v>0281R0163NZHB</v>
          </cell>
          <cell r="BL16" t="str">
            <v>A Hus</v>
          </cell>
          <cell r="BM16" t="str">
            <v>ARDO HUSTLER 4110 (IMP)</v>
          </cell>
          <cell r="BN16" t="str">
            <v>OSA044110NZHB</v>
          </cell>
          <cell r="BO16" t="str">
            <v>SBPA015</v>
          </cell>
          <cell r="BP16" t="str">
            <v>SOUTH BUKALONG WINIFRED 54</v>
          </cell>
          <cell r="BR16" t="str">
            <v>KOA219NZHB</v>
          </cell>
          <cell r="BS16" t="str">
            <v>KOANUI ROCKET 0219</v>
          </cell>
          <cell r="BT16" t="str">
            <v>OSA000219NZHB</v>
          </cell>
          <cell r="BU16" t="str">
            <v>B035</v>
          </cell>
          <cell r="BV16" t="str">
            <v>WIRRUNA LAST DAY B35</v>
          </cell>
          <cell r="BW16" t="str">
            <v>WNAB35</v>
          </cell>
          <cell r="BX16">
            <v>7</v>
          </cell>
          <cell r="BY16">
            <v>7</v>
          </cell>
          <cell r="BZ16">
            <v>7</v>
          </cell>
          <cell r="CA16">
            <v>7</v>
          </cell>
          <cell r="CB16">
            <v>5</v>
          </cell>
          <cell r="CC16">
            <v>5</v>
          </cell>
          <cell r="CD16">
            <v>3</v>
          </cell>
          <cell r="CE16">
            <v>3</v>
          </cell>
          <cell r="CF16">
            <v>2</v>
          </cell>
          <cell r="CG16" t="str">
            <v>C</v>
          </cell>
          <cell r="CH16">
            <v>35</v>
          </cell>
          <cell r="CI16">
            <v>42544</v>
          </cell>
          <cell r="CJ16">
            <v>3</v>
          </cell>
          <cell r="CW16" t="str">
            <v>Easy-calve</v>
          </cell>
          <cell r="DN16">
            <v>3.6</v>
          </cell>
          <cell r="DO16">
            <v>74</v>
          </cell>
          <cell r="DP16">
            <v>13</v>
          </cell>
          <cell r="DQ16">
            <v>55</v>
          </cell>
          <cell r="DR16">
            <v>42</v>
          </cell>
          <cell r="DS16">
            <v>69</v>
          </cell>
          <cell r="DT16">
            <v>67</v>
          </cell>
          <cell r="DU16">
            <v>69</v>
          </cell>
          <cell r="DV16">
            <v>94</v>
          </cell>
          <cell r="DW16">
            <v>68</v>
          </cell>
          <cell r="ED16">
            <v>-2.1</v>
          </cell>
          <cell r="EE16">
            <v>76</v>
          </cell>
          <cell r="EF16">
            <v>0.6</v>
          </cell>
          <cell r="EG16">
            <v>77</v>
          </cell>
          <cell r="EH16">
            <v>-2.2000000000000002</v>
          </cell>
          <cell r="EI16">
            <v>38</v>
          </cell>
          <cell r="EJ16">
            <v>1.2</v>
          </cell>
          <cell r="EK16">
            <v>57</v>
          </cell>
          <cell r="ER16">
            <v>0.5</v>
          </cell>
          <cell r="ES16">
            <v>52</v>
          </cell>
          <cell r="ET16">
            <v>3.2</v>
          </cell>
          <cell r="EU16">
            <v>47</v>
          </cell>
          <cell r="EV16">
            <v>72</v>
          </cell>
          <cell r="EW16">
            <v>63</v>
          </cell>
          <cell r="EX16">
            <v>76</v>
          </cell>
          <cell r="EY16">
            <v>60</v>
          </cell>
          <cell r="EZ16">
            <v>1.2</v>
          </cell>
          <cell r="FA16">
            <v>57</v>
          </cell>
          <cell r="FB16">
            <v>1.7</v>
          </cell>
          <cell r="FC16">
            <v>61</v>
          </cell>
          <cell r="FD16">
            <v>5.8</v>
          </cell>
          <cell r="FE16">
            <v>54</v>
          </cell>
          <cell r="FF16">
            <v>1.4</v>
          </cell>
          <cell r="FG16">
            <v>55</v>
          </cell>
          <cell r="FH16">
            <v>0.8</v>
          </cell>
          <cell r="FI16">
            <v>56</v>
          </cell>
          <cell r="FN16">
            <v>4</v>
          </cell>
          <cell r="FO16">
            <v>55</v>
          </cell>
          <cell r="FV16">
            <v>118</v>
          </cell>
          <cell r="FW16">
            <v>114</v>
          </cell>
          <cell r="FX16">
            <v>131</v>
          </cell>
          <cell r="FY16">
            <v>127</v>
          </cell>
          <cell r="GA16">
            <v>139</v>
          </cell>
          <cell r="GB16" t="str">
            <v>Mid</v>
          </cell>
          <cell r="GC16">
            <v>5</v>
          </cell>
          <cell r="GD16" t="str">
            <v>Holy-Smoke son with good capacity &amp; soft fleshing</v>
          </cell>
          <cell r="GE16" t="str">
            <v>Curve-bender - top 5% growth from below breed average BWT</v>
          </cell>
          <cell r="GF16" t="str">
            <v>Showed 2nd highest muscling &amp; fats at carcase scanning - top 5% EMA EBV</v>
          </cell>
          <cell r="GG16" t="str">
            <v>Top 5% $Index ranking reflects it's ideal mix of commercial traits</v>
          </cell>
          <cell r="GL16">
            <v>8</v>
          </cell>
        </row>
        <row r="17">
          <cell r="A17">
            <v>15</v>
          </cell>
          <cell r="B17" t="str">
            <v>7  (Growth Bulls)</v>
          </cell>
          <cell r="C17" t="str">
            <v>K099</v>
          </cell>
          <cell r="D17" t="str">
            <v>MALE</v>
          </cell>
          <cell r="E17" t="str">
            <v>Y</v>
          </cell>
          <cell r="F17" t="str">
            <v>K99</v>
          </cell>
          <cell r="G17" t="str">
            <v>WIRRUNA KEIL K99 (H) (AI)</v>
          </cell>
          <cell r="H17" t="str">
            <v>Y</v>
          </cell>
          <cell r="I17" t="str">
            <v>N</v>
          </cell>
          <cell r="J17" t="str">
            <v>WNAK99</v>
          </cell>
          <cell r="K17">
            <v>41862</v>
          </cell>
          <cell r="L17" t="str">
            <v>D</v>
          </cell>
          <cell r="N17">
            <v>100</v>
          </cell>
          <cell r="O17">
            <v>100</v>
          </cell>
          <cell r="P17" t="str">
            <v>SPR</v>
          </cell>
          <cell r="R17" t="str">
            <v>HH</v>
          </cell>
          <cell r="T17" t="str">
            <v>PHPHPHPH</v>
          </cell>
          <cell r="U17" t="str">
            <v>hh</v>
          </cell>
          <cell r="V17" t="str">
            <v>K99</v>
          </cell>
          <cell r="W17">
            <v>43</v>
          </cell>
          <cell r="X17">
            <v>3</v>
          </cell>
          <cell r="Y17" t="str">
            <v>7/08/2013 11/08/2014 19/08/2015</v>
          </cell>
          <cell r="AA17" t="str">
            <v>J021</v>
          </cell>
          <cell r="AC17" t="str">
            <v>O.Spark</v>
          </cell>
          <cell r="AD17" t="str">
            <v>OTAPAWA SPARK 3060 (IMP)</v>
          </cell>
          <cell r="AE17" t="str">
            <v>OTA033060NZHB</v>
          </cell>
          <cell r="AF17" t="str">
            <v>G115</v>
          </cell>
          <cell r="AG17" t="str">
            <v>WIRRUNA DOREEN G115</v>
          </cell>
          <cell r="AH17" t="str">
            <v>WNAG115</v>
          </cell>
          <cell r="AI17">
            <v>50</v>
          </cell>
          <cell r="AJ17">
            <v>339.9</v>
          </cell>
          <cell r="AK17">
            <v>540.5</v>
          </cell>
          <cell r="AL17" t="str">
            <v>371 days</v>
          </cell>
          <cell r="AM17" t="str">
            <v>N/A</v>
          </cell>
          <cell r="AN17" t="str">
            <v>SCBV086</v>
          </cell>
          <cell r="AO17" t="str">
            <v>STUDBROOK D'ARTAGNION V086 (AI) (ET)</v>
          </cell>
          <cell r="AP17" t="str">
            <v>SCBV086</v>
          </cell>
          <cell r="AQ17" t="str">
            <v>0347P0030NZHB</v>
          </cell>
          <cell r="AR17" t="str">
            <v>OTAPAWA SPOT P30</v>
          </cell>
          <cell r="AS17" t="str">
            <v>0347P0030NZHB</v>
          </cell>
          <cell r="AT17" t="str">
            <v>GAH5SCHR</v>
          </cell>
          <cell r="AU17" t="str">
            <v>GH ADAMS TARGET 5S (IMP)</v>
          </cell>
          <cell r="AV17" t="str">
            <v>OSA5SCHR</v>
          </cell>
          <cell r="AW17" t="str">
            <v>A037</v>
          </cell>
          <cell r="AX17" t="str">
            <v>WIRRUNA DOREEN A37</v>
          </cell>
          <cell r="AY17" t="str">
            <v>WNAA37</v>
          </cell>
          <cell r="AZ17" t="str">
            <v>AEDS56</v>
          </cell>
          <cell r="BA17" t="str">
            <v>ALLENDALE MUSKETEER (AI) (S)</v>
          </cell>
          <cell r="BB17" t="str">
            <v>AEDS56</v>
          </cell>
          <cell r="BC17" t="str">
            <v>BWNP180</v>
          </cell>
          <cell r="BD17" t="str">
            <v>BOWEN TRICEL P180</v>
          </cell>
          <cell r="BE17" t="str">
            <v>BWNP180</v>
          </cell>
          <cell r="BF17" t="str">
            <v>MNZL34NZHB</v>
          </cell>
          <cell r="BG17" t="str">
            <v>MONYMUSK DISCOVERY L34 (IMP)</v>
          </cell>
          <cell r="BH17" t="str">
            <v>MNZL34NZHB</v>
          </cell>
          <cell r="BI17" t="str">
            <v>034791044NZHB</v>
          </cell>
          <cell r="BJ17" t="str">
            <v>OTAPAWA SPOT L44</v>
          </cell>
          <cell r="BK17" t="str">
            <v>034791044NZHB</v>
          </cell>
          <cell r="BL17" t="str">
            <v>C02847522CHR</v>
          </cell>
          <cell r="BM17" t="str">
            <v>GH STOUT LINE ET 87P</v>
          </cell>
          <cell r="BO17" t="str">
            <v>C02847542CHR</v>
          </cell>
          <cell r="BP17" t="str">
            <v>GH MARY MAC 209P (HP)</v>
          </cell>
          <cell r="BR17" t="str">
            <v>MTTU46</v>
          </cell>
          <cell r="BS17" t="str">
            <v>MOUNT DIFFICULT UNGAR (S)</v>
          </cell>
          <cell r="BT17" t="str">
            <v>MTTU46</v>
          </cell>
          <cell r="BU17" t="str">
            <v>Y031</v>
          </cell>
          <cell r="BV17" t="str">
            <v>WIRRUNA DOREEN Y31</v>
          </cell>
          <cell r="BW17" t="str">
            <v>WNAY31</v>
          </cell>
          <cell r="BX17">
            <v>6</v>
          </cell>
          <cell r="BY17">
            <v>6</v>
          </cell>
          <cell r="BZ17">
            <v>5</v>
          </cell>
          <cell r="CA17">
            <v>6</v>
          </cell>
          <cell r="CB17">
            <v>5</v>
          </cell>
          <cell r="CC17">
            <v>5</v>
          </cell>
          <cell r="CD17">
            <v>4</v>
          </cell>
          <cell r="CE17">
            <v>4</v>
          </cell>
          <cell r="CF17">
            <v>2</v>
          </cell>
          <cell r="CG17" t="str">
            <v>C+</v>
          </cell>
          <cell r="CH17">
            <v>39</v>
          </cell>
          <cell r="CI17">
            <v>42544</v>
          </cell>
          <cell r="CJ17">
            <v>4</v>
          </cell>
          <cell r="DN17">
            <v>4.7</v>
          </cell>
          <cell r="DO17">
            <v>74</v>
          </cell>
          <cell r="DP17">
            <v>22</v>
          </cell>
          <cell r="DQ17">
            <v>58</v>
          </cell>
          <cell r="DR17">
            <v>43</v>
          </cell>
          <cell r="DS17">
            <v>69</v>
          </cell>
          <cell r="DT17">
            <v>68</v>
          </cell>
          <cell r="DU17">
            <v>69</v>
          </cell>
          <cell r="DV17">
            <v>95</v>
          </cell>
          <cell r="DW17">
            <v>68</v>
          </cell>
          <cell r="ED17">
            <v>-3.5</v>
          </cell>
          <cell r="EE17">
            <v>76</v>
          </cell>
          <cell r="EF17">
            <v>2</v>
          </cell>
          <cell r="EG17">
            <v>77</v>
          </cell>
          <cell r="EH17">
            <v>-3.9</v>
          </cell>
          <cell r="EI17">
            <v>42</v>
          </cell>
          <cell r="EJ17">
            <v>0.6</v>
          </cell>
          <cell r="EK17">
            <v>59</v>
          </cell>
          <cell r="ER17">
            <v>0.7</v>
          </cell>
          <cell r="ES17">
            <v>51</v>
          </cell>
          <cell r="ET17">
            <v>2.9</v>
          </cell>
          <cell r="EU17">
            <v>46</v>
          </cell>
          <cell r="EV17">
            <v>99</v>
          </cell>
          <cell r="EW17">
            <v>65</v>
          </cell>
          <cell r="EX17">
            <v>70</v>
          </cell>
          <cell r="EY17">
            <v>61</v>
          </cell>
          <cell r="EZ17">
            <v>0.6</v>
          </cell>
          <cell r="FA17">
            <v>59</v>
          </cell>
          <cell r="FB17">
            <v>0.6</v>
          </cell>
          <cell r="FC17">
            <v>62</v>
          </cell>
          <cell r="FD17">
            <v>3.3</v>
          </cell>
          <cell r="FE17">
            <v>56</v>
          </cell>
          <cell r="FF17">
            <v>0.5</v>
          </cell>
          <cell r="FG17">
            <v>57</v>
          </cell>
          <cell r="FH17">
            <v>0.9</v>
          </cell>
          <cell r="FI17">
            <v>57</v>
          </cell>
          <cell r="FN17">
            <v>-8</v>
          </cell>
          <cell r="FO17">
            <v>54</v>
          </cell>
          <cell r="FV17">
            <v>111</v>
          </cell>
          <cell r="FW17">
            <v>104</v>
          </cell>
          <cell r="FX17">
            <v>121</v>
          </cell>
          <cell r="FY17">
            <v>122</v>
          </cell>
          <cell r="GA17">
            <v>143</v>
          </cell>
          <cell r="GB17" t="str">
            <v>Mid</v>
          </cell>
          <cell r="GC17">
            <v>6</v>
          </cell>
          <cell r="GD17" t="str">
            <v>Well grown &amp; long Spark son with dark red coat</v>
          </cell>
          <cell r="GE17" t="str">
            <v>Top 5% growth without compromising the calving ease traits</v>
          </cell>
          <cell r="GF17" t="str">
            <v>High milk through pedigree - Dam continues to wean excellent calves</v>
          </cell>
          <cell r="GG17" t="str">
            <v>Dehorned bull - but don't overlook the positive attributes he offers</v>
          </cell>
          <cell r="GK17" t="str">
            <v>Dehorned</v>
          </cell>
          <cell r="GL17">
            <v>8</v>
          </cell>
        </row>
        <row r="18">
          <cell r="A18">
            <v>16</v>
          </cell>
          <cell r="B18" t="str">
            <v>8  (Growth Bulls)</v>
          </cell>
          <cell r="C18" t="str">
            <v>K107</v>
          </cell>
          <cell r="D18" t="str">
            <v>MALE</v>
          </cell>
          <cell r="E18" t="str">
            <v>Y</v>
          </cell>
          <cell r="F18" t="str">
            <v>K107</v>
          </cell>
          <cell r="G18" t="str">
            <v>WIRRUNA KASHMIR K107 (AI)</v>
          </cell>
          <cell r="H18" t="str">
            <v>Y</v>
          </cell>
          <cell r="I18" t="str">
            <v>N</v>
          </cell>
          <cell r="J18" t="str">
            <v>WNAK107</v>
          </cell>
          <cell r="K18">
            <v>41862</v>
          </cell>
          <cell r="L18" t="str">
            <v>S</v>
          </cell>
          <cell r="M18">
            <v>0.98</v>
          </cell>
          <cell r="N18">
            <v>100</v>
          </cell>
          <cell r="O18">
            <v>100</v>
          </cell>
          <cell r="P18" t="str">
            <v>SPR</v>
          </cell>
          <cell r="R18" t="str">
            <v>PH</v>
          </cell>
          <cell r="S18" t="str">
            <v>RE-CHECK</v>
          </cell>
          <cell r="T18" t="str">
            <v>PHPHPHPH</v>
          </cell>
          <cell r="U18" t="str">
            <v>Ph</v>
          </cell>
          <cell r="V18" t="str">
            <v>K107</v>
          </cell>
          <cell r="W18">
            <v>62</v>
          </cell>
          <cell r="X18">
            <v>3</v>
          </cell>
          <cell r="Y18" t="str">
            <v>12/08/2013 11/08/2014 14/08/2015</v>
          </cell>
          <cell r="AA18" t="str">
            <v>K207</v>
          </cell>
          <cell r="AC18" t="str">
            <v>F214</v>
          </cell>
          <cell r="AD18" t="str">
            <v>WIRRUNA FLETCHER F214</v>
          </cell>
          <cell r="AE18" t="str">
            <v>WNAF214</v>
          </cell>
          <cell r="AF18" t="str">
            <v>G279</v>
          </cell>
          <cell r="AG18" t="str">
            <v>WIRRUNA MADAM G279</v>
          </cell>
          <cell r="AH18" t="str">
            <v>WNAG279</v>
          </cell>
          <cell r="AI18">
            <v>0</v>
          </cell>
          <cell r="AJ18">
            <v>0</v>
          </cell>
          <cell r="AK18">
            <v>0</v>
          </cell>
          <cell r="AL18" t="str">
            <v>366 days</v>
          </cell>
          <cell r="AM18" t="str">
            <v>N/A</v>
          </cell>
          <cell r="AN18" t="str">
            <v>OPCY118</v>
          </cell>
          <cell r="AO18" t="str">
            <v>QUAMBY PLAINS STOCKMASTER Y118</v>
          </cell>
          <cell r="AP18" t="str">
            <v>OPCY118</v>
          </cell>
          <cell r="AQ18" t="str">
            <v>B016</v>
          </cell>
          <cell r="AR18" t="str">
            <v>WIRRUNA LAST DAY B16 (H)</v>
          </cell>
          <cell r="AS18" t="str">
            <v>WNAB16</v>
          </cell>
          <cell r="AT18" t="str">
            <v>E188</v>
          </cell>
          <cell r="AU18" t="str">
            <v>WIRRUNA EXPLORER E188</v>
          </cell>
          <cell r="AV18" t="str">
            <v>WNAE188</v>
          </cell>
          <cell r="AW18" t="str">
            <v>E418</v>
          </cell>
          <cell r="AX18" t="str">
            <v>WIRRUNA MADAM E418</v>
          </cell>
          <cell r="AY18" t="str">
            <v>WNAE418</v>
          </cell>
          <cell r="AZ18" t="str">
            <v>SSMV496</v>
          </cell>
          <cell r="BA18" t="str">
            <v>NOOKEN VALERIAN 2</v>
          </cell>
          <cell r="BB18" t="str">
            <v>SSMV496</v>
          </cell>
          <cell r="BC18" t="str">
            <v>OPCW9</v>
          </cell>
          <cell r="BD18" t="str">
            <v>QUAMBY PLAINS MAGPIE W9</v>
          </cell>
          <cell r="BE18" t="str">
            <v>OPCW9</v>
          </cell>
          <cell r="BF18" t="str">
            <v>MTTU46</v>
          </cell>
          <cell r="BG18" t="str">
            <v>MOUNT DIFFICULT UNGAR (S)</v>
          </cell>
          <cell r="BH18" t="str">
            <v>MTTU46</v>
          </cell>
          <cell r="BI18" t="str">
            <v>Z152</v>
          </cell>
          <cell r="BJ18" t="str">
            <v>WIRRUNA LAST DAY Z152</v>
          </cell>
          <cell r="BK18" t="str">
            <v>WNAZ152</v>
          </cell>
          <cell r="BL18" t="str">
            <v>AEDW168</v>
          </cell>
          <cell r="BM18" t="str">
            <v>ALLENDALE NATIONAL W168</v>
          </cell>
          <cell r="BN18" t="str">
            <v>AEDW168</v>
          </cell>
          <cell r="BO18" t="str">
            <v>Z705SBP</v>
          </cell>
          <cell r="BP18" t="str">
            <v>SOUTH BUKALONG VICTORIA 202</v>
          </cell>
          <cell r="BQ18" t="str">
            <v>SBPZ705</v>
          </cell>
          <cell r="BR18" t="str">
            <v>C068</v>
          </cell>
          <cell r="BS18" t="str">
            <v>WIRRUNA COMMANDER C68</v>
          </cell>
          <cell r="BT18" t="str">
            <v>WNAC68</v>
          </cell>
          <cell r="BU18" t="str">
            <v>C373</v>
          </cell>
          <cell r="BV18" t="str">
            <v>WIRRUNA MADAM C373</v>
          </cell>
          <cell r="BW18" t="str">
            <v>WNAC373</v>
          </cell>
          <cell r="BX18">
            <v>7</v>
          </cell>
          <cell r="BY18">
            <v>6</v>
          </cell>
          <cell r="BZ18">
            <v>7</v>
          </cell>
          <cell r="CA18">
            <v>6</v>
          </cell>
          <cell r="CB18">
            <v>5</v>
          </cell>
          <cell r="CC18">
            <v>5</v>
          </cell>
          <cell r="CD18">
            <v>4</v>
          </cell>
          <cell r="CE18">
            <v>3</v>
          </cell>
          <cell r="CF18">
            <v>2</v>
          </cell>
          <cell r="CG18" t="str">
            <v>C+</v>
          </cell>
          <cell r="CH18">
            <v>39</v>
          </cell>
          <cell r="CI18">
            <v>42544</v>
          </cell>
          <cell r="CJ18">
            <v>4</v>
          </cell>
          <cell r="CW18" t="str">
            <v>Easy-calve</v>
          </cell>
          <cell r="DN18">
            <v>1.8</v>
          </cell>
          <cell r="DO18">
            <v>73</v>
          </cell>
          <cell r="DP18">
            <v>14</v>
          </cell>
          <cell r="DQ18">
            <v>51</v>
          </cell>
          <cell r="DR18">
            <v>35</v>
          </cell>
          <cell r="DS18">
            <v>69</v>
          </cell>
          <cell r="DT18">
            <v>59</v>
          </cell>
          <cell r="DU18">
            <v>69</v>
          </cell>
          <cell r="DV18">
            <v>82</v>
          </cell>
          <cell r="DW18">
            <v>68</v>
          </cell>
          <cell r="ED18">
            <v>-3.7</v>
          </cell>
          <cell r="EE18">
            <v>75</v>
          </cell>
          <cell r="EF18">
            <v>2.9</v>
          </cell>
          <cell r="EG18">
            <v>77</v>
          </cell>
          <cell r="EH18">
            <v>-4.3</v>
          </cell>
          <cell r="EI18">
            <v>39</v>
          </cell>
          <cell r="EJ18">
            <v>1.3</v>
          </cell>
          <cell r="EK18">
            <v>59</v>
          </cell>
          <cell r="ER18">
            <v>3.5</v>
          </cell>
          <cell r="ES18">
            <v>42</v>
          </cell>
          <cell r="ET18">
            <v>3.4</v>
          </cell>
          <cell r="EU18">
            <v>36</v>
          </cell>
          <cell r="EV18">
            <v>67</v>
          </cell>
          <cell r="EW18">
            <v>63</v>
          </cell>
          <cell r="EX18">
            <v>63</v>
          </cell>
          <cell r="EY18">
            <v>60</v>
          </cell>
          <cell r="EZ18">
            <v>1.3</v>
          </cell>
          <cell r="FA18">
            <v>59</v>
          </cell>
          <cell r="FB18">
            <v>1</v>
          </cell>
          <cell r="FC18">
            <v>62</v>
          </cell>
          <cell r="FD18">
            <v>4.9000000000000004</v>
          </cell>
          <cell r="FE18">
            <v>55</v>
          </cell>
          <cell r="FF18">
            <v>0.2</v>
          </cell>
          <cell r="FG18">
            <v>54</v>
          </cell>
          <cell r="FH18">
            <v>2.2999999999999998</v>
          </cell>
          <cell r="FI18">
            <v>57</v>
          </cell>
          <cell r="FN18">
            <v>-5</v>
          </cell>
          <cell r="FO18">
            <v>53</v>
          </cell>
          <cell r="FV18">
            <v>123</v>
          </cell>
          <cell r="FW18">
            <v>122</v>
          </cell>
          <cell r="FX18">
            <v>165</v>
          </cell>
          <cell r="FY18">
            <v>140</v>
          </cell>
          <cell r="GA18">
            <v>143</v>
          </cell>
          <cell r="GB18" t="str">
            <v>Mid</v>
          </cell>
          <cell r="GC18">
            <v>6</v>
          </cell>
          <cell r="GD18" t="str">
            <v>Amongst the heavier bull calves at weaning</v>
          </cell>
          <cell r="GE18" t="str">
            <v>Solid growth with early growth in top 15% of breed</v>
          </cell>
          <cell r="GF18" t="str">
            <v>By marbling sire Fletcher - IMF% is within top 10 bulls born 2014</v>
          </cell>
          <cell r="GG18" t="str">
            <v>Few bulls on offer will surpass his grainfed $index value - Top 1%</v>
          </cell>
          <cell r="GK18" t="str">
            <v>Button Scurs</v>
          </cell>
          <cell r="GL18">
            <v>8</v>
          </cell>
        </row>
        <row r="19">
          <cell r="A19">
            <v>17</v>
          </cell>
          <cell r="B19" t="str">
            <v>8  (Growth Bulls)</v>
          </cell>
          <cell r="C19" t="str">
            <v>K143</v>
          </cell>
          <cell r="D19" t="str">
            <v>MALE</v>
          </cell>
          <cell r="E19" t="str">
            <v>Y</v>
          </cell>
          <cell r="F19" t="str">
            <v>K143</v>
          </cell>
          <cell r="G19" t="str">
            <v>WIRRUNA KIN K143 (AI)</v>
          </cell>
          <cell r="H19" t="str">
            <v>Y</v>
          </cell>
          <cell r="I19" t="str">
            <v>N</v>
          </cell>
          <cell r="J19" t="str">
            <v>WNAK143</v>
          </cell>
          <cell r="K19">
            <v>41864</v>
          </cell>
          <cell r="L19" t="str">
            <v>P</v>
          </cell>
          <cell r="M19">
            <v>0.98</v>
          </cell>
          <cell r="N19">
            <v>100</v>
          </cell>
          <cell r="O19">
            <v>75</v>
          </cell>
          <cell r="P19" t="str">
            <v>SPR</v>
          </cell>
          <cell r="R19" t="str">
            <v>PP</v>
          </cell>
          <cell r="T19" t="str">
            <v>PHPHPHPH</v>
          </cell>
          <cell r="U19" t="str">
            <v>PP</v>
          </cell>
          <cell r="V19" t="str">
            <v>K143</v>
          </cell>
          <cell r="W19">
            <v>43</v>
          </cell>
          <cell r="X19">
            <v>3</v>
          </cell>
          <cell r="Y19" t="str">
            <v>6/08/2013 13/08/2014 12/08/2015</v>
          </cell>
          <cell r="AA19" t="str">
            <v>J076</v>
          </cell>
          <cell r="AC19" t="str">
            <v>O.Spark</v>
          </cell>
          <cell r="AD19" t="str">
            <v>OTAPAWA SPARK 3060 (ET) (IMP</v>
          </cell>
          <cell r="AE19" t="str">
            <v>OTA033060NZHB</v>
          </cell>
          <cell r="AF19" t="str">
            <v>G063</v>
          </cell>
          <cell r="AG19" t="str">
            <v>WIRRUNA LAST DAY G63</v>
          </cell>
          <cell r="AH19" t="str">
            <v>WNAG63</v>
          </cell>
          <cell r="AI19">
            <v>0</v>
          </cell>
          <cell r="AJ19">
            <v>0</v>
          </cell>
          <cell r="AK19">
            <v>0</v>
          </cell>
          <cell r="AL19" t="str">
            <v>368 days</v>
          </cell>
          <cell r="AM19" t="str">
            <v>N/A</v>
          </cell>
          <cell r="AN19" t="str">
            <v>SCBV086</v>
          </cell>
          <cell r="AO19" t="str">
            <v>STUDBROOK D'ARTAGNION V086 (AI) (ET)</v>
          </cell>
          <cell r="AP19" t="str">
            <v>SCBV086</v>
          </cell>
          <cell r="AQ19" t="str">
            <v>0347P0030NZHB</v>
          </cell>
          <cell r="AR19" t="str">
            <v>OTAPAWA SPOT P30</v>
          </cell>
          <cell r="AS19" t="str">
            <v>0347P0030NZHB</v>
          </cell>
          <cell r="AT19" t="str">
            <v>Y781SBP</v>
          </cell>
          <cell r="AU19" t="str">
            <v>SOUTH BUKALONG WALLACE 2</v>
          </cell>
          <cell r="AV19" t="str">
            <v>SBPY781</v>
          </cell>
          <cell r="AW19" t="str">
            <v>A031</v>
          </cell>
          <cell r="AX19" t="str">
            <v>WIRRUNA LAST DAY A31</v>
          </cell>
          <cell r="AY19" t="str">
            <v>WNAA31</v>
          </cell>
          <cell r="AZ19" t="str">
            <v>AEDS56</v>
          </cell>
          <cell r="BA19" t="str">
            <v>ALLENDALE MUSKETEER (AI) (S)</v>
          </cell>
          <cell r="BB19" t="str">
            <v>AEDS56</v>
          </cell>
          <cell r="BC19" t="str">
            <v>BWNP180</v>
          </cell>
          <cell r="BD19" t="str">
            <v>BOWEN TRICEL P180</v>
          </cell>
          <cell r="BE19" t="str">
            <v>BWNP180</v>
          </cell>
          <cell r="BF19" t="str">
            <v>MNZL34NZHB</v>
          </cell>
          <cell r="BG19" t="str">
            <v>MONYMUSK DISCOVERY L34 (IMP)</v>
          </cell>
          <cell r="BH19" t="str">
            <v>MNZL34NZHB</v>
          </cell>
          <cell r="BI19" t="str">
            <v>034791044NZHB</v>
          </cell>
          <cell r="BJ19" t="str">
            <v>OTAPAWA SPOT L44</v>
          </cell>
          <cell r="BK19" t="str">
            <v>034791044NZHB</v>
          </cell>
          <cell r="BL19" t="str">
            <v>W688SBP</v>
          </cell>
          <cell r="BM19" t="str">
            <v>SOUTH BUKALONG WALKER 6</v>
          </cell>
          <cell r="BN19" t="str">
            <v>SBPW688</v>
          </cell>
          <cell r="BO19" t="str">
            <v>V510SBP</v>
          </cell>
          <cell r="BP19" t="str">
            <v>SOUTH BUKALONG VICTORIA 152</v>
          </cell>
          <cell r="BQ19" t="str">
            <v>SBPV510</v>
          </cell>
          <cell r="BR19" t="str">
            <v>KMPX54</v>
          </cell>
          <cell r="BS19" t="str">
            <v>ELITE J7C X54 (AI)</v>
          </cell>
          <cell r="BT19" t="str">
            <v>KMPX54</v>
          </cell>
          <cell r="BU19" t="str">
            <v>S102</v>
          </cell>
          <cell r="BV19" t="str">
            <v>WIRRUNA LAST DAY S102</v>
          </cell>
          <cell r="BW19" t="str">
            <v>WNAS102</v>
          </cell>
          <cell r="BX19">
            <v>6</v>
          </cell>
          <cell r="BY19">
            <v>6</v>
          </cell>
          <cell r="BZ19">
            <v>5</v>
          </cell>
          <cell r="CA19">
            <v>6</v>
          </cell>
          <cell r="CB19">
            <v>5</v>
          </cell>
          <cell r="CC19">
            <v>5</v>
          </cell>
          <cell r="CD19">
            <v>4</v>
          </cell>
          <cell r="CE19">
            <v>3</v>
          </cell>
          <cell r="CF19">
            <v>2</v>
          </cell>
          <cell r="CG19" t="str">
            <v>C+</v>
          </cell>
          <cell r="CH19">
            <v>35</v>
          </cell>
          <cell r="CI19">
            <v>42544</v>
          </cell>
          <cell r="CJ19">
            <v>4</v>
          </cell>
          <cell r="CK19">
            <v>4</v>
          </cell>
          <cell r="CL19">
            <v>6</v>
          </cell>
          <cell r="CM19">
            <v>5</v>
          </cell>
          <cell r="CN19">
            <v>5</v>
          </cell>
          <cell r="CO19">
            <v>5</v>
          </cell>
          <cell r="CQ19">
            <v>3</v>
          </cell>
          <cell r="CR19">
            <v>2</v>
          </cell>
          <cell r="CS19" t="str">
            <v>C</v>
          </cell>
          <cell r="DN19">
            <v>5.4</v>
          </cell>
          <cell r="DO19">
            <v>74</v>
          </cell>
          <cell r="DP19">
            <v>22</v>
          </cell>
          <cell r="DQ19">
            <v>60</v>
          </cell>
          <cell r="DR19">
            <v>43</v>
          </cell>
          <cell r="DS19">
            <v>70</v>
          </cell>
          <cell r="DT19">
            <v>62</v>
          </cell>
          <cell r="DU19">
            <v>70</v>
          </cell>
          <cell r="DV19">
            <v>91</v>
          </cell>
          <cell r="DW19">
            <v>69</v>
          </cell>
          <cell r="ED19">
            <v>-3.6</v>
          </cell>
          <cell r="EE19">
            <v>77</v>
          </cell>
          <cell r="EF19">
            <v>1.7</v>
          </cell>
          <cell r="EG19">
            <v>78</v>
          </cell>
          <cell r="EH19">
            <v>-5.4</v>
          </cell>
          <cell r="EI19">
            <v>46</v>
          </cell>
          <cell r="EJ19">
            <v>1.6</v>
          </cell>
          <cell r="EK19">
            <v>61</v>
          </cell>
          <cell r="ER19">
            <v>0.2</v>
          </cell>
          <cell r="ES19">
            <v>55</v>
          </cell>
          <cell r="ET19">
            <v>5.0999999999999996</v>
          </cell>
          <cell r="EU19">
            <v>50</v>
          </cell>
          <cell r="EV19">
            <v>88</v>
          </cell>
          <cell r="EW19">
            <v>66</v>
          </cell>
          <cell r="EX19">
            <v>61</v>
          </cell>
          <cell r="EY19">
            <v>62</v>
          </cell>
          <cell r="EZ19">
            <v>1.6</v>
          </cell>
          <cell r="FA19">
            <v>61</v>
          </cell>
          <cell r="FB19">
            <v>2.5</v>
          </cell>
          <cell r="FC19">
            <v>64</v>
          </cell>
          <cell r="FD19">
            <v>2.7</v>
          </cell>
          <cell r="FE19">
            <v>58</v>
          </cell>
          <cell r="FF19">
            <v>-0.5</v>
          </cell>
          <cell r="FG19">
            <v>59</v>
          </cell>
          <cell r="FH19">
            <v>1</v>
          </cell>
          <cell r="FI19">
            <v>59</v>
          </cell>
          <cell r="FN19">
            <v>10</v>
          </cell>
          <cell r="FO19">
            <v>57</v>
          </cell>
          <cell r="FV19">
            <v>114</v>
          </cell>
          <cell r="FW19">
            <v>109</v>
          </cell>
          <cell r="FX19">
            <v>128</v>
          </cell>
          <cell r="FY19">
            <v>124</v>
          </cell>
          <cell r="GA19">
            <v>142</v>
          </cell>
          <cell r="GB19" t="str">
            <v>Mid</v>
          </cell>
          <cell r="GC19">
            <v>6</v>
          </cell>
          <cell r="GD19" t="str">
            <v>A Spark son with familiar growth boosting traits</v>
          </cell>
          <cell r="GE19" t="str">
            <v>200D growth in top 1%, top 10% for 400D &amp; 600D</v>
          </cell>
          <cell r="GF19" t="str">
            <v>Dam is a standout donor dam - raising 1 sire &amp; best L heifer calf for 2015</v>
          </cell>
          <cell r="GG19" t="str">
            <v>Also note his good milk, DtC EBV, positive fats, Poll gene &amp; structural scores</v>
          </cell>
          <cell r="GL19">
            <v>8</v>
          </cell>
        </row>
        <row r="20">
          <cell r="A20">
            <v>18</v>
          </cell>
          <cell r="B20" t="str">
            <v>8  (Growth Bulls)</v>
          </cell>
          <cell r="C20" t="str">
            <v>K151</v>
          </cell>
          <cell r="D20" t="str">
            <v>MALE</v>
          </cell>
          <cell r="E20" t="str">
            <v>Y</v>
          </cell>
          <cell r="F20" t="str">
            <v>K151</v>
          </cell>
          <cell r="G20" t="str">
            <v>WIRRUNA KEIR K151 (AI)</v>
          </cell>
          <cell r="H20" t="str">
            <v>Y</v>
          </cell>
          <cell r="I20" t="str">
            <v>N</v>
          </cell>
          <cell r="J20" t="str">
            <v>WNAK151</v>
          </cell>
          <cell r="K20">
            <v>41865</v>
          </cell>
          <cell r="L20" t="str">
            <v>P</v>
          </cell>
          <cell r="M20">
            <v>0.98</v>
          </cell>
          <cell r="N20">
            <v>100</v>
          </cell>
          <cell r="O20">
            <v>100</v>
          </cell>
          <cell r="P20" t="str">
            <v>SPR</v>
          </cell>
          <cell r="R20" t="str">
            <v>PP</v>
          </cell>
          <cell r="S20" t="str">
            <v>POT SIRE</v>
          </cell>
          <cell r="T20" t="str">
            <v>PHPHPHPH</v>
          </cell>
          <cell r="U20" t="str">
            <v>PP</v>
          </cell>
          <cell r="V20" t="str">
            <v>K151</v>
          </cell>
          <cell r="W20">
            <v>43</v>
          </cell>
          <cell r="X20">
            <v>2</v>
          </cell>
          <cell r="Y20" t="str">
            <v>11/08/2013 14/08/2014</v>
          </cell>
          <cell r="AA20" t="str">
            <v>H330</v>
          </cell>
          <cell r="AC20" t="str">
            <v>O.Spark</v>
          </cell>
          <cell r="AD20" t="str">
            <v>OTAPAWA SPARK 3060 (ET) (IMP</v>
          </cell>
          <cell r="AE20" t="str">
            <v>OTA033060NZHB</v>
          </cell>
          <cell r="AF20" t="str">
            <v>G197</v>
          </cell>
          <cell r="AG20" t="str">
            <v>WIRRUNA MADAM G197</v>
          </cell>
          <cell r="AH20" t="str">
            <v>WNAG197</v>
          </cell>
          <cell r="AI20">
            <v>0</v>
          </cell>
          <cell r="AJ20">
            <v>0</v>
          </cell>
          <cell r="AK20">
            <v>0</v>
          </cell>
          <cell r="AL20" t="str">
            <v>368 days</v>
          </cell>
          <cell r="AM20" t="str">
            <v>N/A</v>
          </cell>
          <cell r="AN20" t="str">
            <v>SCBV086</v>
          </cell>
          <cell r="AO20" t="str">
            <v>STUDBROOK D'ARTAGNION V086 (AI) (ET)</v>
          </cell>
          <cell r="AP20" t="str">
            <v>SCBV086</v>
          </cell>
          <cell r="AQ20" t="str">
            <v>0347P0030NZHB</v>
          </cell>
          <cell r="AR20" t="str">
            <v>OTAPAWA SPOT P30</v>
          </cell>
          <cell r="AS20" t="str">
            <v>0347P0030NZHB</v>
          </cell>
          <cell r="AT20" t="str">
            <v>D001</v>
          </cell>
          <cell r="AU20" t="str">
            <v>WIRRUNA DAFFY D1</v>
          </cell>
          <cell r="AV20" t="str">
            <v>WNAD1</v>
          </cell>
          <cell r="AW20" t="str">
            <v>E345</v>
          </cell>
          <cell r="AX20" t="str">
            <v>WIRRUNA MADAM E345</v>
          </cell>
          <cell r="AY20" t="str">
            <v>WNAE345</v>
          </cell>
          <cell r="AZ20" t="str">
            <v>AEDS56</v>
          </cell>
          <cell r="BA20" t="str">
            <v>ALLENDALE MUSKETEER (AI) (S)</v>
          </cell>
          <cell r="BB20" t="str">
            <v>AEDS56</v>
          </cell>
          <cell r="BC20" t="str">
            <v>BWNP180</v>
          </cell>
          <cell r="BD20" t="str">
            <v>BOWEN TRICEL P180</v>
          </cell>
          <cell r="BE20" t="str">
            <v>BWNP180</v>
          </cell>
          <cell r="BF20" t="str">
            <v>MNZL34NZHB</v>
          </cell>
          <cell r="BG20" t="str">
            <v>MONYMUSK DISCOVERY L34 (IMP)</v>
          </cell>
          <cell r="BH20" t="str">
            <v>MNZL34NZHB</v>
          </cell>
          <cell r="BI20" t="str">
            <v>034791044NZHB</v>
          </cell>
          <cell r="BJ20" t="str">
            <v>OTAPAWA SPOT L44</v>
          </cell>
          <cell r="BK20" t="str">
            <v>034791044NZHB</v>
          </cell>
          <cell r="BL20" t="str">
            <v>MTTY12</v>
          </cell>
          <cell r="BM20" t="str">
            <v>MOUNT DIFFICULT FELLIS Y12 (AI)</v>
          </cell>
          <cell r="BN20" t="str">
            <v>MTTY12</v>
          </cell>
          <cell r="BO20" t="str">
            <v>A205MTT</v>
          </cell>
          <cell r="BP20" t="str">
            <v>MOUNT DIFFICULT  LAST DAY A205</v>
          </cell>
          <cell r="BQ20" t="str">
            <v>MTTA205</v>
          </cell>
          <cell r="BR20" t="str">
            <v>GAH17NCHR</v>
          </cell>
          <cell r="BS20" t="str">
            <v>GH NEON 17N (H)</v>
          </cell>
          <cell r="BT20" t="str">
            <v>GAH17NCHR</v>
          </cell>
          <cell r="BU20" t="str">
            <v>A045</v>
          </cell>
          <cell r="BV20" t="str">
            <v>WIRRUNA MADAM A45</v>
          </cell>
          <cell r="BW20" t="str">
            <v>WNAA45</v>
          </cell>
          <cell r="BX20">
            <v>6</v>
          </cell>
          <cell r="BY20">
            <v>6</v>
          </cell>
          <cell r="BZ20">
            <v>5</v>
          </cell>
          <cell r="CA20">
            <v>5</v>
          </cell>
          <cell r="CB20">
            <v>5</v>
          </cell>
          <cell r="CC20">
            <v>5</v>
          </cell>
          <cell r="CD20">
            <v>4</v>
          </cell>
          <cell r="CE20">
            <v>4</v>
          </cell>
          <cell r="CF20">
            <v>1</v>
          </cell>
          <cell r="CG20" t="str">
            <v>C+</v>
          </cell>
          <cell r="CH20">
            <v>38</v>
          </cell>
          <cell r="CI20">
            <v>42544</v>
          </cell>
          <cell r="CJ20">
            <v>4</v>
          </cell>
          <cell r="CK20">
            <v>4</v>
          </cell>
          <cell r="DN20">
            <v>5.5</v>
          </cell>
          <cell r="DO20">
            <v>73</v>
          </cell>
          <cell r="DP20">
            <v>13</v>
          </cell>
          <cell r="DQ20">
            <v>58</v>
          </cell>
          <cell r="DR20">
            <v>43</v>
          </cell>
          <cell r="DS20">
            <v>69</v>
          </cell>
          <cell r="DT20">
            <v>70</v>
          </cell>
          <cell r="DU20">
            <v>70</v>
          </cell>
          <cell r="DV20">
            <v>97</v>
          </cell>
          <cell r="DW20">
            <v>69</v>
          </cell>
          <cell r="ED20">
            <v>-1.9</v>
          </cell>
          <cell r="EE20">
            <v>76</v>
          </cell>
          <cell r="EF20">
            <v>1.9</v>
          </cell>
          <cell r="EG20">
            <v>77</v>
          </cell>
          <cell r="EH20">
            <v>-4.0999999999999996</v>
          </cell>
          <cell r="EI20">
            <v>45</v>
          </cell>
          <cell r="EJ20">
            <v>0.5</v>
          </cell>
          <cell r="EK20">
            <v>60</v>
          </cell>
          <cell r="ER20">
            <v>1.5</v>
          </cell>
          <cell r="ES20">
            <v>53</v>
          </cell>
          <cell r="ET20">
            <v>2</v>
          </cell>
          <cell r="EU20">
            <v>50</v>
          </cell>
          <cell r="EV20">
            <v>106</v>
          </cell>
          <cell r="EW20">
            <v>66</v>
          </cell>
          <cell r="EX20">
            <v>75</v>
          </cell>
          <cell r="EY20">
            <v>62</v>
          </cell>
          <cell r="EZ20">
            <v>0.5</v>
          </cell>
          <cell r="FA20">
            <v>60</v>
          </cell>
          <cell r="FB20">
            <v>0.6</v>
          </cell>
          <cell r="FC20">
            <v>63</v>
          </cell>
          <cell r="FD20">
            <v>5</v>
          </cell>
          <cell r="FE20">
            <v>57</v>
          </cell>
          <cell r="FF20">
            <v>1.4</v>
          </cell>
          <cell r="FG20">
            <v>58</v>
          </cell>
          <cell r="FH20">
            <v>0.3</v>
          </cell>
          <cell r="FI20">
            <v>59</v>
          </cell>
          <cell r="FN20">
            <v>-5</v>
          </cell>
          <cell r="FO20">
            <v>55</v>
          </cell>
          <cell r="FV20">
            <v>114</v>
          </cell>
          <cell r="FW20">
            <v>106</v>
          </cell>
          <cell r="FX20">
            <v>116</v>
          </cell>
          <cell r="FY20">
            <v>126</v>
          </cell>
          <cell r="GA20">
            <v>146</v>
          </cell>
          <cell r="GB20" t="str">
            <v>Late</v>
          </cell>
          <cell r="GC20">
            <v>7</v>
          </cell>
          <cell r="GD20" t="str">
            <v>Large framed &amp; growthy Spark son with muscle</v>
          </cell>
          <cell r="GE20" t="str">
            <v>Shows plenty of volume and achieved good weight gains</v>
          </cell>
          <cell r="GF20" t="str">
            <v>Early growth and carcase weight traits in top 1% of breed</v>
          </cell>
          <cell r="GG20" t="str">
            <v>Offers good structure and profit potential with top 5% SM, Grass fed &amp; EU $Indices</v>
          </cell>
          <cell r="GK20" t="str">
            <v>'Star Lot'</v>
          </cell>
          <cell r="GL20">
            <v>9</v>
          </cell>
        </row>
        <row r="21">
          <cell r="A21">
            <v>19</v>
          </cell>
          <cell r="B21" t="str">
            <v>8  (Growth Bulls)</v>
          </cell>
          <cell r="C21" t="str">
            <v>K193</v>
          </cell>
          <cell r="D21" t="str">
            <v>MALE</v>
          </cell>
          <cell r="E21" t="str">
            <v>Y</v>
          </cell>
          <cell r="F21" t="str">
            <v>K193</v>
          </cell>
          <cell r="G21" t="str">
            <v>WIRRUNA KAFKA K193 (AI)</v>
          </cell>
          <cell r="H21" t="str">
            <v>Y</v>
          </cell>
          <cell r="I21" t="str">
            <v>N</v>
          </cell>
          <cell r="J21" t="str">
            <v>WNAK193</v>
          </cell>
          <cell r="K21">
            <v>41868</v>
          </cell>
          <cell r="L21" t="str">
            <v>P</v>
          </cell>
          <cell r="M21">
            <v>0.98</v>
          </cell>
          <cell r="N21">
            <v>0</v>
          </cell>
          <cell r="O21">
            <v>100</v>
          </cell>
          <cell r="P21" t="str">
            <v>SPR</v>
          </cell>
          <cell r="R21" t="str">
            <v>PH</v>
          </cell>
          <cell r="T21" t="str">
            <v>PHPHPHPH</v>
          </cell>
          <cell r="U21" t="str">
            <v>Ph</v>
          </cell>
          <cell r="V21" t="str">
            <v>K193</v>
          </cell>
          <cell r="W21">
            <v>62</v>
          </cell>
          <cell r="X21">
            <v>3</v>
          </cell>
          <cell r="Y21" t="str">
            <v>9/08/2013 17/08/2014 15/08/2015</v>
          </cell>
          <cell r="AA21" t="str">
            <v>J035</v>
          </cell>
          <cell r="AC21" t="str">
            <v>F214</v>
          </cell>
          <cell r="AD21" t="str">
            <v>WIRRUNA FLETCHER F214</v>
          </cell>
          <cell r="AE21" t="str">
            <v>WNAF214</v>
          </cell>
          <cell r="AF21" t="str">
            <v>G224</v>
          </cell>
          <cell r="AG21" t="str">
            <v>WIRRUNA GOLDEN VANITY G224</v>
          </cell>
          <cell r="AH21" t="str">
            <v>WNAG224</v>
          </cell>
          <cell r="AI21">
            <v>0</v>
          </cell>
          <cell r="AJ21">
            <v>0</v>
          </cell>
          <cell r="AK21">
            <v>0</v>
          </cell>
          <cell r="AL21" t="str">
            <v>368 days</v>
          </cell>
          <cell r="AM21" t="str">
            <v>N/A</v>
          </cell>
          <cell r="AN21" t="str">
            <v>OPCY118</v>
          </cell>
          <cell r="AO21" t="str">
            <v>QUAMBY PLAINS STOCKMASTER Y118</v>
          </cell>
          <cell r="AP21" t="str">
            <v>OPCY118</v>
          </cell>
          <cell r="AQ21" t="str">
            <v>B016</v>
          </cell>
          <cell r="AR21" t="str">
            <v>WIRRUNA LAST DAY B16 (H)</v>
          </cell>
          <cell r="AS21" t="str">
            <v>WNAB16</v>
          </cell>
          <cell r="AT21" t="str">
            <v>KIDY220</v>
          </cell>
          <cell r="AU21" t="str">
            <v>KIDMAN THE DON Y220</v>
          </cell>
          <cell r="AV21" t="str">
            <v>KIDY220</v>
          </cell>
          <cell r="AW21" t="str">
            <v>C107</v>
          </cell>
          <cell r="AX21" t="str">
            <v>WIRRUNA GOLDEN VANITY C107</v>
          </cell>
          <cell r="AY21" t="str">
            <v>WNAC107</v>
          </cell>
          <cell r="AZ21" t="str">
            <v>SSMV496</v>
          </cell>
          <cell r="BA21" t="str">
            <v>NOOKEN VALERIAN 2</v>
          </cell>
          <cell r="BB21" t="str">
            <v>SSMV496</v>
          </cell>
          <cell r="BC21" t="str">
            <v>OPCW9</v>
          </cell>
          <cell r="BD21" t="str">
            <v>QUAMBY PLAINS MAGPIE W9</v>
          </cell>
          <cell r="BE21" t="str">
            <v>OPCW9</v>
          </cell>
          <cell r="BF21" t="str">
            <v>MTTU46</v>
          </cell>
          <cell r="BG21" t="str">
            <v>MOUNT DIFFICULT UNGAR (S)</v>
          </cell>
          <cell r="BH21" t="str">
            <v>MTTU46</v>
          </cell>
          <cell r="BI21" t="str">
            <v>Z152</v>
          </cell>
          <cell r="BJ21" t="str">
            <v>WIRRUNA LAST DAY Z152</v>
          </cell>
          <cell r="BK21" t="str">
            <v>WNAZ152</v>
          </cell>
          <cell r="BL21" t="str">
            <v>KIDW101</v>
          </cell>
          <cell r="BM21" t="str">
            <v>KIDMAN BRADMAN W101</v>
          </cell>
          <cell r="BN21" t="str">
            <v>KIDW101</v>
          </cell>
          <cell r="BO21" t="str">
            <v>KIDV21</v>
          </cell>
          <cell r="BP21" t="str">
            <v>KIDMAN HILDA V21</v>
          </cell>
          <cell r="BR21" t="str">
            <v>MTTY12</v>
          </cell>
          <cell r="BS21" t="str">
            <v>MOUNT DIFFICULT FELLIS Y12 (AI)</v>
          </cell>
          <cell r="BT21" t="str">
            <v>MTTY12</v>
          </cell>
          <cell r="BU21" t="str">
            <v>W253</v>
          </cell>
          <cell r="BV21" t="str">
            <v>WIRRUNA GOLDEN VANITY W253</v>
          </cell>
          <cell r="BW21" t="str">
            <v>WNAW253</v>
          </cell>
          <cell r="BX21">
            <v>5</v>
          </cell>
          <cell r="BY21">
            <v>5</v>
          </cell>
          <cell r="BZ21">
            <v>5</v>
          </cell>
          <cell r="CA21">
            <v>6</v>
          </cell>
          <cell r="CB21">
            <v>5</v>
          </cell>
          <cell r="CC21">
            <v>5</v>
          </cell>
          <cell r="CD21">
            <v>4</v>
          </cell>
          <cell r="CE21">
            <v>3</v>
          </cell>
          <cell r="CF21">
            <v>2</v>
          </cell>
          <cell r="CG21" t="str">
            <v>C+</v>
          </cell>
          <cell r="CH21">
            <v>38</v>
          </cell>
          <cell r="CI21">
            <v>42544</v>
          </cell>
          <cell r="CJ21">
            <v>4</v>
          </cell>
          <cell r="DN21">
            <v>4.3</v>
          </cell>
          <cell r="DO21">
            <v>73</v>
          </cell>
          <cell r="DP21">
            <v>15</v>
          </cell>
          <cell r="DQ21">
            <v>52</v>
          </cell>
          <cell r="DR21">
            <v>40</v>
          </cell>
          <cell r="DS21">
            <v>69</v>
          </cell>
          <cell r="DT21">
            <v>60</v>
          </cell>
          <cell r="DU21">
            <v>69</v>
          </cell>
          <cell r="DV21">
            <v>87</v>
          </cell>
          <cell r="DW21">
            <v>68</v>
          </cell>
          <cell r="ED21">
            <v>-0.8</v>
          </cell>
          <cell r="EE21">
            <v>76</v>
          </cell>
          <cell r="EF21">
            <v>1.8</v>
          </cell>
          <cell r="EG21">
            <v>77</v>
          </cell>
          <cell r="EH21">
            <v>-4</v>
          </cell>
          <cell r="EI21">
            <v>38</v>
          </cell>
          <cell r="EJ21">
            <v>0.9</v>
          </cell>
          <cell r="EK21">
            <v>59</v>
          </cell>
          <cell r="ER21">
            <v>-0.3</v>
          </cell>
          <cell r="ES21">
            <v>43</v>
          </cell>
          <cell r="ET21">
            <v>1.3</v>
          </cell>
          <cell r="EU21">
            <v>36</v>
          </cell>
          <cell r="EV21">
            <v>69</v>
          </cell>
          <cell r="EW21">
            <v>63</v>
          </cell>
          <cell r="EX21">
            <v>63</v>
          </cell>
          <cell r="EY21">
            <v>60</v>
          </cell>
          <cell r="EZ21">
            <v>0.9</v>
          </cell>
          <cell r="FA21">
            <v>59</v>
          </cell>
          <cell r="FB21">
            <v>0.6</v>
          </cell>
          <cell r="FC21">
            <v>62</v>
          </cell>
          <cell r="FD21">
            <v>5.5</v>
          </cell>
          <cell r="FE21">
            <v>56</v>
          </cell>
          <cell r="FF21">
            <v>1</v>
          </cell>
          <cell r="FG21">
            <v>54</v>
          </cell>
          <cell r="FH21">
            <v>1.6</v>
          </cell>
          <cell r="FI21">
            <v>57</v>
          </cell>
          <cell r="FN21">
            <v>-16</v>
          </cell>
          <cell r="FO21">
            <v>53</v>
          </cell>
          <cell r="FV21">
            <v>114</v>
          </cell>
          <cell r="FW21">
            <v>111</v>
          </cell>
          <cell r="FX21">
            <v>145</v>
          </cell>
          <cell r="FY21">
            <v>130</v>
          </cell>
          <cell r="GA21">
            <v>140</v>
          </cell>
          <cell r="GB21" t="str">
            <v>Mid</v>
          </cell>
          <cell r="GC21">
            <v>6</v>
          </cell>
          <cell r="GD21" t="str">
            <v>Fletcher son for growth &amp; structural soundness</v>
          </cell>
          <cell r="GE21" t="str">
            <v>High growth genetics - 200D growth in top 5%, 400D &amp; 600D in top 10%</v>
          </cell>
          <cell r="GF21" t="str">
            <v>Also has carcase benefits - Top 1% marbling and top 5% muscle</v>
          </cell>
          <cell r="GG21" t="str">
            <v>Rates in top 1% of grain fed $Index for targetting high quality beef end points</v>
          </cell>
          <cell r="GL21">
            <v>8</v>
          </cell>
        </row>
        <row r="22">
          <cell r="A22">
            <v>20</v>
          </cell>
          <cell r="B22" t="str">
            <v>8  (Growth Bulls)</v>
          </cell>
          <cell r="C22" t="str">
            <v>K450</v>
          </cell>
          <cell r="D22" t="str">
            <v>MALE</v>
          </cell>
          <cell r="E22" t="str">
            <v>Y</v>
          </cell>
          <cell r="F22" t="str">
            <v>K450</v>
          </cell>
          <cell r="G22" t="str">
            <v>WIRRUNA KHAN K450</v>
          </cell>
          <cell r="H22" t="str">
            <v>N</v>
          </cell>
          <cell r="I22" t="str">
            <v>N</v>
          </cell>
          <cell r="J22" t="str">
            <v>WNAK450</v>
          </cell>
          <cell r="K22">
            <v>41886</v>
          </cell>
          <cell r="L22" t="str">
            <v>P</v>
          </cell>
          <cell r="M22">
            <v>0.98</v>
          </cell>
          <cell r="N22">
            <v>100</v>
          </cell>
          <cell r="O22">
            <v>100</v>
          </cell>
          <cell r="P22" t="str">
            <v>SPR</v>
          </cell>
          <cell r="R22" t="str">
            <v>PP</v>
          </cell>
          <cell r="S22" t="str">
            <v>RE-CHECK</v>
          </cell>
          <cell r="T22" t="str">
            <v>PHPHPHPH</v>
          </cell>
          <cell r="U22" t="str">
            <v>PP</v>
          </cell>
          <cell r="V22" t="str">
            <v>K450</v>
          </cell>
          <cell r="W22">
            <v>22</v>
          </cell>
          <cell r="X22">
            <v>3</v>
          </cell>
          <cell r="Y22" t="str">
            <v>10/08/2013 4/09/2014 28/08/2015</v>
          </cell>
          <cell r="AA22" t="str">
            <v>J021</v>
          </cell>
          <cell r="AC22" t="str">
            <v>H221</v>
          </cell>
          <cell r="AD22" t="str">
            <v>WIRRUNA HAGLEY H221</v>
          </cell>
          <cell r="AE22" t="str">
            <v>WNAH221</v>
          </cell>
          <cell r="AF22" t="str">
            <v>G359</v>
          </cell>
          <cell r="AG22" t="str">
            <v>WIRRUNA AMABEL G359</v>
          </cell>
          <cell r="AH22" t="str">
            <v>WNAG359</v>
          </cell>
          <cell r="AI22">
            <v>0</v>
          </cell>
          <cell r="AJ22">
            <v>0</v>
          </cell>
          <cell r="AK22">
            <v>0</v>
          </cell>
          <cell r="AL22" t="str">
            <v>374 days</v>
          </cell>
          <cell r="AM22" t="str">
            <v>N/A</v>
          </cell>
          <cell r="AN22" t="str">
            <v>KMPE212</v>
          </cell>
          <cell r="AO22" t="str">
            <v>ELITE 4110 E212</v>
          </cell>
          <cell r="AP22" t="str">
            <v>KMPE212</v>
          </cell>
          <cell r="AQ22" t="str">
            <v>B101MTT</v>
          </cell>
          <cell r="AR22" t="str">
            <v>MOUNT DIFFICULT LORNA B101</v>
          </cell>
          <cell r="AS22" t="str">
            <v>MTTB101</v>
          </cell>
          <cell r="AT22" t="str">
            <v>E184</v>
          </cell>
          <cell r="AU22" t="str">
            <v>WIRRUNA EXETER E184</v>
          </cell>
          <cell r="AV22" t="str">
            <v>WNAE184</v>
          </cell>
          <cell r="AW22" t="str">
            <v>D037</v>
          </cell>
          <cell r="AX22" t="str">
            <v>WIRRUNA AMABEL D37</v>
          </cell>
          <cell r="AY22" t="str">
            <v>WNAD37</v>
          </cell>
          <cell r="AZ22" t="str">
            <v>A Hus</v>
          </cell>
          <cell r="BA22" t="str">
            <v>ARDO HUSTLER 4110 (IMP)</v>
          </cell>
          <cell r="BB22" t="str">
            <v>OSA044110NZHB</v>
          </cell>
          <cell r="BC22" t="str">
            <v>SBPA015</v>
          </cell>
          <cell r="BD22" t="str">
            <v>SOUTH BUKALONG WINIFRED 54</v>
          </cell>
          <cell r="BF22" t="str">
            <v>MTTZ56</v>
          </cell>
          <cell r="BG22" t="str">
            <v>MOUNT DIFFICULT FELLIS Z56</v>
          </cell>
          <cell r="BH22" t="str">
            <v>MTTZ56</v>
          </cell>
          <cell r="BI22" t="str">
            <v>MTTZ67</v>
          </cell>
          <cell r="BJ22" t="str">
            <v>MOUNT DIFFICULT LORNA Z67</v>
          </cell>
          <cell r="BK22" t="str">
            <v>MTTZ67</v>
          </cell>
          <cell r="BL22" t="str">
            <v>V016</v>
          </cell>
          <cell r="BM22" t="str">
            <v>WIRRUNA VICKERY (S)</v>
          </cell>
          <cell r="BN22" t="str">
            <v>WNAV16</v>
          </cell>
          <cell r="BO22" t="str">
            <v>B117MTT</v>
          </cell>
          <cell r="BP22" t="str">
            <v>MOUNT DIFFICULT SILVER QUEEN B117</v>
          </cell>
          <cell r="BQ22" t="str">
            <v>MTTB117</v>
          </cell>
          <cell r="BR22" t="str">
            <v>RUSSIA</v>
          </cell>
          <cell r="BS22" t="str">
            <v>ARDO RUSSIA 4133</v>
          </cell>
          <cell r="BT22" t="str">
            <v>RDO044133NZHB</v>
          </cell>
          <cell r="BU22" t="str">
            <v>B287</v>
          </cell>
          <cell r="BV22" t="str">
            <v>WIRRUNA AMABEL B287</v>
          </cell>
          <cell r="BW22" t="str">
            <v>WNAB287</v>
          </cell>
          <cell r="BX22">
            <v>7</v>
          </cell>
          <cell r="BY22">
            <v>6</v>
          </cell>
          <cell r="BZ22">
            <v>5</v>
          </cell>
          <cell r="CA22">
            <v>6</v>
          </cell>
          <cell r="CB22">
            <v>5</v>
          </cell>
          <cell r="CC22">
            <v>5</v>
          </cell>
          <cell r="CD22">
            <v>4</v>
          </cell>
          <cell r="CE22">
            <v>4</v>
          </cell>
          <cell r="CF22">
            <v>1</v>
          </cell>
          <cell r="CG22" t="str">
            <v>C+</v>
          </cell>
          <cell r="CH22">
            <v>39</v>
          </cell>
          <cell r="CI22">
            <v>42544</v>
          </cell>
          <cell r="CJ22">
            <v>4</v>
          </cell>
          <cell r="CW22" t="str">
            <v>Easy-calve</v>
          </cell>
          <cell r="DN22">
            <v>4.3</v>
          </cell>
          <cell r="DO22">
            <v>71</v>
          </cell>
          <cell r="DP22">
            <v>20</v>
          </cell>
          <cell r="DQ22">
            <v>42</v>
          </cell>
          <cell r="DR22">
            <v>35</v>
          </cell>
          <cell r="DS22">
            <v>65</v>
          </cell>
          <cell r="DT22">
            <v>60</v>
          </cell>
          <cell r="DU22">
            <v>65</v>
          </cell>
          <cell r="DV22">
            <v>88</v>
          </cell>
          <cell r="DW22">
            <v>64</v>
          </cell>
          <cell r="ED22">
            <v>-0.1</v>
          </cell>
          <cell r="EE22">
            <v>49</v>
          </cell>
          <cell r="EF22">
            <v>3.1</v>
          </cell>
          <cell r="EG22">
            <v>75</v>
          </cell>
          <cell r="EJ22">
            <v>0.4</v>
          </cell>
          <cell r="EK22">
            <v>52</v>
          </cell>
          <cell r="ER22">
            <v>2.5</v>
          </cell>
          <cell r="ES22">
            <v>35</v>
          </cell>
          <cell r="ET22">
            <v>3.4</v>
          </cell>
          <cell r="EU22">
            <v>28</v>
          </cell>
          <cell r="EV22">
            <v>74</v>
          </cell>
          <cell r="EW22">
            <v>58</v>
          </cell>
          <cell r="EX22">
            <v>60</v>
          </cell>
          <cell r="EY22">
            <v>53</v>
          </cell>
          <cell r="EZ22">
            <v>0.4</v>
          </cell>
          <cell r="FA22">
            <v>52</v>
          </cell>
          <cell r="FB22">
            <v>0.1</v>
          </cell>
          <cell r="FC22">
            <v>57</v>
          </cell>
          <cell r="FD22">
            <v>5</v>
          </cell>
          <cell r="FE22">
            <v>47</v>
          </cell>
          <cell r="FF22">
            <v>2.1</v>
          </cell>
          <cell r="FG22">
            <v>50</v>
          </cell>
          <cell r="FH22">
            <v>0.6</v>
          </cell>
          <cell r="FI22">
            <v>49</v>
          </cell>
          <cell r="FN22">
            <v>3</v>
          </cell>
          <cell r="FO22">
            <v>48</v>
          </cell>
          <cell r="FV22">
            <v>115</v>
          </cell>
          <cell r="FW22">
            <v>111</v>
          </cell>
          <cell r="FX22">
            <v>130</v>
          </cell>
          <cell r="FY22">
            <v>130</v>
          </cell>
          <cell r="GA22">
            <v>140</v>
          </cell>
          <cell r="GB22" t="str">
            <v>Mid</v>
          </cell>
          <cell r="GC22">
            <v>6</v>
          </cell>
          <cell r="GD22" t="str">
            <v>Nicely-shaped growth bull with red Panda eyes</v>
          </cell>
          <cell r="GE22" t="str">
            <v>Top 10% 400D &amp; 600D growth to boost turn-off weights/shorten turn-off time</v>
          </cell>
          <cell r="GF22" t="str">
            <v>Carcase attributes with top 20% IMF, top 5% EMA &amp; RBY%</v>
          </cell>
          <cell r="GG22" t="str">
            <v>Also note top 5% milk &amp; SS EBVs and top 5% ranking for the EBVs for Profit</v>
          </cell>
          <cell r="GL22">
            <v>6</v>
          </cell>
        </row>
        <row r="23">
          <cell r="A23">
            <v>21</v>
          </cell>
          <cell r="B23" t="str">
            <v>10 (Muscle Bulls)</v>
          </cell>
          <cell r="C23" t="str">
            <v>K244</v>
          </cell>
          <cell r="D23" t="str">
            <v>MALE</v>
          </cell>
          <cell r="E23" t="str">
            <v>Y</v>
          </cell>
          <cell r="F23" t="str">
            <v>K244</v>
          </cell>
          <cell r="G23" t="str">
            <v>WIRRUNA KANYA K244</v>
          </cell>
          <cell r="H23" t="str">
            <v>N</v>
          </cell>
          <cell r="I23" t="str">
            <v>N</v>
          </cell>
          <cell r="J23" t="str">
            <v>WNAK244</v>
          </cell>
          <cell r="K23">
            <v>41872</v>
          </cell>
          <cell r="L23" t="str">
            <v>P</v>
          </cell>
          <cell r="M23">
            <v>0.98</v>
          </cell>
          <cell r="N23">
            <v>100</v>
          </cell>
          <cell r="O23">
            <v>100</v>
          </cell>
          <cell r="P23" t="str">
            <v>SPR</v>
          </cell>
          <cell r="R23" t="str">
            <v>PP</v>
          </cell>
          <cell r="T23" t="str">
            <v>PHPHPHPH</v>
          </cell>
          <cell r="U23" t="str">
            <v>PP</v>
          </cell>
          <cell r="V23" t="str">
            <v>K244</v>
          </cell>
          <cell r="W23">
            <v>27</v>
          </cell>
          <cell r="X23">
            <v>2</v>
          </cell>
          <cell r="Y23" t="str">
            <v>21/08/2014 24/08/2015</v>
          </cell>
          <cell r="AA23" t="str">
            <v>J021</v>
          </cell>
          <cell r="AC23" t="str">
            <v>H297</v>
          </cell>
          <cell r="AD23" t="str">
            <v>WIRRUNA HARTWIG H297</v>
          </cell>
          <cell r="AE23" t="str">
            <v>WNAH297</v>
          </cell>
          <cell r="AF23" t="str">
            <v>H038</v>
          </cell>
          <cell r="AG23" t="str">
            <v>WIRRUNA URSULA H38</v>
          </cell>
          <cell r="AH23" t="str">
            <v>WNAH38</v>
          </cell>
          <cell r="AI23">
            <v>0</v>
          </cell>
          <cell r="AJ23">
            <v>0</v>
          </cell>
          <cell r="AK23">
            <v>0</v>
          </cell>
          <cell r="AL23" t="str">
            <v>368 days</v>
          </cell>
          <cell r="AM23" t="str">
            <v>N/A</v>
          </cell>
          <cell r="AN23" t="str">
            <v>E188</v>
          </cell>
          <cell r="AO23" t="str">
            <v>WIRRUNA EXPLORER E188</v>
          </cell>
          <cell r="AP23" t="str">
            <v>WNAE188</v>
          </cell>
          <cell r="AQ23" t="str">
            <v>A051</v>
          </cell>
          <cell r="AR23" t="str">
            <v>WIRRUNA MIDGE A51</v>
          </cell>
          <cell r="AS23" t="str">
            <v>WNAA51</v>
          </cell>
          <cell r="AT23" t="str">
            <v>E099</v>
          </cell>
          <cell r="AU23" t="str">
            <v>WIRRUNA ECHUCA E99</v>
          </cell>
          <cell r="AV23" t="str">
            <v>WNAE99</v>
          </cell>
          <cell r="AW23" t="str">
            <v>F227</v>
          </cell>
          <cell r="AX23" t="str">
            <v>WIRRUNA URSULA F227</v>
          </cell>
          <cell r="AY23" t="str">
            <v>WNAF227</v>
          </cell>
          <cell r="AZ23" t="str">
            <v>AEDW168</v>
          </cell>
          <cell r="BA23" t="str">
            <v>ALLENDALE NATIONAL W168</v>
          </cell>
          <cell r="BB23" t="str">
            <v>AEDW168</v>
          </cell>
          <cell r="BC23" t="str">
            <v>Z705SBP</v>
          </cell>
          <cell r="BD23" t="str">
            <v>SOUTH BUKALONG VICTORIA 202</v>
          </cell>
          <cell r="BE23" t="str">
            <v>SBPZ705</v>
          </cell>
          <cell r="BF23" t="str">
            <v>MTTY12</v>
          </cell>
          <cell r="BG23" t="str">
            <v>MOUNT DIFFICULT FELLIS Y12 (AI)</v>
          </cell>
          <cell r="BH23" t="str">
            <v>MTTY12</v>
          </cell>
          <cell r="BI23" t="str">
            <v>Q126</v>
          </cell>
          <cell r="BJ23" t="str">
            <v>WIRRUNA MIDGE Q126</v>
          </cell>
          <cell r="BK23" t="str">
            <v>WNAQ126</v>
          </cell>
          <cell r="BL23" t="str">
            <v>Y781SBP</v>
          </cell>
          <cell r="BM23" t="str">
            <v>SOUTH BUKALONG WALLACE 2</v>
          </cell>
          <cell r="BN23" t="str">
            <v>SBPY781</v>
          </cell>
          <cell r="BO23" t="str">
            <v>C032</v>
          </cell>
          <cell r="BP23" t="str">
            <v>WIRRUNA GOLDEN VANITY C32</v>
          </cell>
          <cell r="BQ23" t="str">
            <v>WNAC32</v>
          </cell>
          <cell r="BR23" t="str">
            <v>D001</v>
          </cell>
          <cell r="BS23" t="str">
            <v>WIRRUNA DAFFY D1</v>
          </cell>
          <cell r="BT23" t="str">
            <v>WNAD1</v>
          </cell>
          <cell r="BU23" t="str">
            <v>Z325</v>
          </cell>
          <cell r="BV23" t="str">
            <v>WIRRUNA URSULA Z325</v>
          </cell>
          <cell r="BW23" t="str">
            <v>WNAZ325</v>
          </cell>
          <cell r="BX23">
            <v>5</v>
          </cell>
          <cell r="BY23">
            <v>6</v>
          </cell>
          <cell r="BZ23">
            <v>6</v>
          </cell>
          <cell r="CA23">
            <v>6</v>
          </cell>
          <cell r="CB23">
            <v>5</v>
          </cell>
          <cell r="CC23">
            <v>5</v>
          </cell>
          <cell r="CD23">
            <v>4</v>
          </cell>
          <cell r="CE23">
            <v>3</v>
          </cell>
          <cell r="CF23">
            <v>2</v>
          </cell>
          <cell r="CG23" t="str">
            <v>C+</v>
          </cell>
          <cell r="CH23">
            <v>41</v>
          </cell>
          <cell r="CI23">
            <v>42544</v>
          </cell>
          <cell r="CJ23">
            <v>4</v>
          </cell>
          <cell r="CW23" t="str">
            <v>Easy-calve</v>
          </cell>
          <cell r="DN23">
            <v>-0.2</v>
          </cell>
          <cell r="DO23">
            <v>73</v>
          </cell>
          <cell r="DP23">
            <v>12</v>
          </cell>
          <cell r="DQ23">
            <v>43</v>
          </cell>
          <cell r="DR23">
            <v>27</v>
          </cell>
          <cell r="DS23">
            <v>67</v>
          </cell>
          <cell r="DT23">
            <v>53</v>
          </cell>
          <cell r="DU23">
            <v>66</v>
          </cell>
          <cell r="DV23">
            <v>62</v>
          </cell>
          <cell r="DW23">
            <v>65</v>
          </cell>
          <cell r="ED23">
            <v>-3.1</v>
          </cell>
          <cell r="EE23">
            <v>58</v>
          </cell>
          <cell r="EF23">
            <v>3.1</v>
          </cell>
          <cell r="EG23">
            <v>76</v>
          </cell>
          <cell r="EH23">
            <v>-4</v>
          </cell>
          <cell r="EI23">
            <v>38</v>
          </cell>
          <cell r="EJ23">
            <v>1.1000000000000001</v>
          </cell>
          <cell r="EK23">
            <v>53</v>
          </cell>
          <cell r="ER23">
            <v>7.3</v>
          </cell>
          <cell r="ES23">
            <v>41</v>
          </cell>
          <cell r="ET23">
            <v>4.8</v>
          </cell>
          <cell r="EU23">
            <v>34</v>
          </cell>
          <cell r="EV23">
            <v>46</v>
          </cell>
          <cell r="EW23">
            <v>59</v>
          </cell>
          <cell r="EX23">
            <v>55</v>
          </cell>
          <cell r="EY23">
            <v>54</v>
          </cell>
          <cell r="EZ23">
            <v>1.1000000000000001</v>
          </cell>
          <cell r="FA23">
            <v>53</v>
          </cell>
          <cell r="FB23">
            <v>1.7</v>
          </cell>
          <cell r="FC23">
            <v>57</v>
          </cell>
          <cell r="FD23">
            <v>5.9</v>
          </cell>
          <cell r="FE23">
            <v>49</v>
          </cell>
          <cell r="FF23">
            <v>0.8</v>
          </cell>
          <cell r="FG23">
            <v>51</v>
          </cell>
          <cell r="FH23">
            <v>1.8</v>
          </cell>
          <cell r="FI23">
            <v>51</v>
          </cell>
          <cell r="FN23">
            <v>7</v>
          </cell>
          <cell r="FO23">
            <v>50</v>
          </cell>
          <cell r="FV23">
            <v>115</v>
          </cell>
          <cell r="FW23">
            <v>117</v>
          </cell>
          <cell r="FX23">
            <v>151</v>
          </cell>
          <cell r="FY23">
            <v>133</v>
          </cell>
          <cell r="GA23">
            <v>140</v>
          </cell>
          <cell r="GB23" t="str">
            <v>Mid</v>
          </cell>
          <cell r="GC23">
            <v>6</v>
          </cell>
          <cell r="GD23" t="str">
            <v>Thick-barrelled muscle bull with calving ease</v>
          </cell>
          <cell r="GE23" t="str">
            <v>Scan revealed highest level of marbling - top 1% IMF% &amp; EMA EBVs</v>
          </cell>
          <cell r="GF23" t="str">
            <v>Offers terrific calving ease (top 5%), itself being born a light weight</v>
          </cell>
          <cell r="GG23" t="str">
            <v>Attractive bull that ranks in top 1% for Grainfed $Index boosting MSA Index scores</v>
          </cell>
          <cell r="GK23" t="str">
            <v>'Star Lot'</v>
          </cell>
          <cell r="GL23">
            <v>8</v>
          </cell>
        </row>
        <row r="24">
          <cell r="A24">
            <v>22</v>
          </cell>
          <cell r="B24" t="str">
            <v>10 (Muscle Bulls)</v>
          </cell>
          <cell r="C24" t="str">
            <v>K301</v>
          </cell>
          <cell r="D24" t="str">
            <v>MALE</v>
          </cell>
          <cell r="E24" t="str">
            <v>Y</v>
          </cell>
          <cell r="F24" t="str">
            <v>K301</v>
          </cell>
          <cell r="G24" t="str">
            <v>WIRRUNA KNOT K301</v>
          </cell>
          <cell r="H24" t="str">
            <v>N</v>
          </cell>
          <cell r="I24" t="str">
            <v>N</v>
          </cell>
          <cell r="J24" t="str">
            <v>WNAK301</v>
          </cell>
          <cell r="K24">
            <v>41877</v>
          </cell>
          <cell r="L24" t="str">
            <v>S</v>
          </cell>
          <cell r="N24">
            <v>100</v>
          </cell>
          <cell r="O24">
            <v>100</v>
          </cell>
          <cell r="P24" t="str">
            <v>SPR</v>
          </cell>
          <cell r="R24" t="str">
            <v>PH</v>
          </cell>
          <cell r="T24" t="str">
            <v>PHPHPHPH</v>
          </cell>
          <cell r="U24" t="str">
            <v>Ph</v>
          </cell>
          <cell r="V24" t="str">
            <v>K301</v>
          </cell>
          <cell r="W24">
            <v>23</v>
          </cell>
          <cell r="X24">
            <v>2</v>
          </cell>
          <cell r="Y24" t="str">
            <v>26/08/2014 30/08/2015</v>
          </cell>
          <cell r="AA24" t="str">
            <v>K264</v>
          </cell>
          <cell r="AC24" t="str">
            <v>H236</v>
          </cell>
          <cell r="AD24" t="str">
            <v>WIRRUNA HIGH LEVEL H236</v>
          </cell>
          <cell r="AE24" t="str">
            <v>WNAH236</v>
          </cell>
          <cell r="AF24" t="str">
            <v>H066</v>
          </cell>
          <cell r="AG24" t="str">
            <v>WIRRUNA GOLDEN VANITY H66</v>
          </cell>
          <cell r="AH24" t="str">
            <v>WNAH66</v>
          </cell>
          <cell r="AI24">
            <v>0</v>
          </cell>
          <cell r="AJ24">
            <v>0</v>
          </cell>
          <cell r="AK24">
            <v>0</v>
          </cell>
          <cell r="AL24" t="str">
            <v>369 days</v>
          </cell>
          <cell r="AM24" t="str">
            <v>N/A</v>
          </cell>
          <cell r="AN24" t="str">
            <v>D001</v>
          </cell>
          <cell r="AO24" t="str">
            <v>WIRRUNA DAFFY D1</v>
          </cell>
          <cell r="AP24" t="str">
            <v>WNAD1</v>
          </cell>
          <cell r="AQ24" t="str">
            <v>B035MTT</v>
          </cell>
          <cell r="AR24" t="str">
            <v>MOUNT DIFFICULT LAST DAY B35</v>
          </cell>
          <cell r="AS24" t="str">
            <v>MTTB35</v>
          </cell>
          <cell r="AT24" t="str">
            <v>BMEA24</v>
          </cell>
          <cell r="AU24" t="str">
            <v>BANEMORE NORTH END A024</v>
          </cell>
          <cell r="AV24" t="str">
            <v>BMEA24</v>
          </cell>
          <cell r="AW24" t="str">
            <v>D061</v>
          </cell>
          <cell r="AX24" t="str">
            <v>WIRRUNA GOLDEN VANITY D61</v>
          </cell>
          <cell r="AY24" t="str">
            <v>WNAD61</v>
          </cell>
          <cell r="AZ24" t="str">
            <v>MTTY12</v>
          </cell>
          <cell r="BA24" t="str">
            <v>MOUNT DIFFICULT FELLIS Y12 (AI)</v>
          </cell>
          <cell r="BB24" t="str">
            <v>MTTY12</v>
          </cell>
          <cell r="BC24" t="str">
            <v>A205MTT</v>
          </cell>
          <cell r="BD24" t="str">
            <v>MOUNT DIFFICULT  LAST DAY A205</v>
          </cell>
          <cell r="BE24" t="str">
            <v>MTTA205</v>
          </cell>
          <cell r="BF24" t="str">
            <v>RRH3008APR</v>
          </cell>
          <cell r="BG24" t="str">
            <v>RRH MR FELT 3008 (IMP)</v>
          </cell>
          <cell r="BH24" t="str">
            <v>RRH3008APR</v>
          </cell>
          <cell r="BI24" t="str">
            <v>MTTW29</v>
          </cell>
          <cell r="BJ24" t="str">
            <v>MOUNT DIFFICULT LAST DAY W29</v>
          </cell>
          <cell r="BK24" t="str">
            <v>MTTW29</v>
          </cell>
          <cell r="BL24" t="str">
            <v>NEPX061</v>
          </cell>
          <cell r="BM24" t="str">
            <v>NORTH END X061</v>
          </cell>
          <cell r="BN24" t="str">
            <v>NEPX061</v>
          </cell>
          <cell r="BO24" t="str">
            <v>BMEU20</v>
          </cell>
          <cell r="BP24" t="str">
            <v>BANEMORE LAST DAY U020</v>
          </cell>
          <cell r="BQ24" t="str">
            <v>BMEU20</v>
          </cell>
          <cell r="BR24" t="str">
            <v>AEDW168</v>
          </cell>
          <cell r="BS24" t="str">
            <v>ALLENDALE NATIONAL W168</v>
          </cell>
          <cell r="BT24" t="str">
            <v>AEDW168</v>
          </cell>
          <cell r="BU24" t="str">
            <v>A163</v>
          </cell>
          <cell r="BV24" t="str">
            <v>WIRRUNA GOLDEN VANITY A163</v>
          </cell>
          <cell r="BW24" t="str">
            <v>WNAA163</v>
          </cell>
          <cell r="BX24">
            <v>7</v>
          </cell>
          <cell r="BY24">
            <v>6</v>
          </cell>
          <cell r="BZ24">
            <v>6</v>
          </cell>
          <cell r="CA24">
            <v>5</v>
          </cell>
          <cell r="CB24">
            <v>5</v>
          </cell>
          <cell r="CC24">
            <v>5</v>
          </cell>
          <cell r="CD24">
            <v>4</v>
          </cell>
          <cell r="CE24">
            <v>3</v>
          </cell>
          <cell r="CF24">
            <v>2</v>
          </cell>
          <cell r="CG24" t="str">
            <v>C+</v>
          </cell>
          <cell r="CH24">
            <v>42</v>
          </cell>
          <cell r="CI24">
            <v>42544</v>
          </cell>
          <cell r="CJ24">
            <v>4</v>
          </cell>
          <cell r="CW24" t="str">
            <v>Easy-calve</v>
          </cell>
          <cell r="DN24">
            <v>3.5</v>
          </cell>
          <cell r="DO24">
            <v>71</v>
          </cell>
          <cell r="DP24">
            <v>8</v>
          </cell>
          <cell r="DQ24">
            <v>44</v>
          </cell>
          <cell r="DR24">
            <v>28</v>
          </cell>
          <cell r="DS24">
            <v>65</v>
          </cell>
          <cell r="DT24">
            <v>53</v>
          </cell>
          <cell r="DU24">
            <v>65</v>
          </cell>
          <cell r="DV24">
            <v>72</v>
          </cell>
          <cell r="DW24">
            <v>64</v>
          </cell>
          <cell r="ED24">
            <v>-0.6</v>
          </cell>
          <cell r="EE24">
            <v>50</v>
          </cell>
          <cell r="EF24">
            <v>4.4000000000000004</v>
          </cell>
          <cell r="EG24">
            <v>75</v>
          </cell>
          <cell r="EH24">
            <v>-4.7</v>
          </cell>
          <cell r="EI24">
            <v>39</v>
          </cell>
          <cell r="EJ24">
            <v>0.5</v>
          </cell>
          <cell r="EK24">
            <v>53</v>
          </cell>
          <cell r="ER24">
            <v>3.8</v>
          </cell>
          <cell r="ES24">
            <v>40</v>
          </cell>
          <cell r="ET24">
            <v>1.7</v>
          </cell>
          <cell r="EU24">
            <v>34</v>
          </cell>
          <cell r="EV24">
            <v>76</v>
          </cell>
          <cell r="EW24">
            <v>59</v>
          </cell>
          <cell r="EX24">
            <v>52</v>
          </cell>
          <cell r="EY24">
            <v>54</v>
          </cell>
          <cell r="EZ24">
            <v>0.5</v>
          </cell>
          <cell r="FA24">
            <v>53</v>
          </cell>
          <cell r="FB24">
            <v>0.7</v>
          </cell>
          <cell r="FC24">
            <v>57</v>
          </cell>
          <cell r="FD24">
            <v>4.3</v>
          </cell>
          <cell r="FE24">
            <v>49</v>
          </cell>
          <cell r="FF24">
            <v>1.3</v>
          </cell>
          <cell r="FG24">
            <v>51</v>
          </cell>
          <cell r="FH24">
            <v>0.5</v>
          </cell>
          <cell r="FI24">
            <v>50</v>
          </cell>
          <cell r="FN24">
            <v>-6</v>
          </cell>
          <cell r="FO24">
            <v>47</v>
          </cell>
          <cell r="FV24">
            <v>103</v>
          </cell>
          <cell r="FW24">
            <v>100</v>
          </cell>
          <cell r="FX24">
            <v>116</v>
          </cell>
          <cell r="FY24">
            <v>121</v>
          </cell>
          <cell r="GA24">
            <v>142</v>
          </cell>
          <cell r="GB24" t="str">
            <v>Mid</v>
          </cell>
          <cell r="GC24">
            <v>6</v>
          </cell>
          <cell r="GD24" t="str">
            <v>An upstanding bull with high fertility</v>
          </cell>
          <cell r="GE24" t="str">
            <v>Carcase EBVs in top 10% for EMA, top 20% for CWT &amp; RBY%</v>
          </cell>
          <cell r="GF24" t="str">
            <v>Carries calving ease &amp; top 30% 400D growth traits - EU $Index in top 5%</v>
          </cell>
          <cell r="GG24" t="str">
            <v>Strong fertility traits and a great set of testicles - SS EBV in top 1%</v>
          </cell>
          <cell r="GK24" t="str">
            <v>Large Scurs</v>
          </cell>
          <cell r="GL24">
            <v>7</v>
          </cell>
        </row>
        <row r="25">
          <cell r="A25">
            <v>23</v>
          </cell>
          <cell r="B25" t="str">
            <v>10 (Muscle Bulls)</v>
          </cell>
          <cell r="C25" t="str">
            <v>K316</v>
          </cell>
          <cell r="D25" t="str">
            <v>MALE</v>
          </cell>
          <cell r="E25" t="str">
            <v>Y</v>
          </cell>
          <cell r="F25" t="str">
            <v>K316</v>
          </cell>
          <cell r="G25" t="str">
            <v>WIRRUNA KARMA K316</v>
          </cell>
          <cell r="H25" t="str">
            <v>N</v>
          </cell>
          <cell r="I25" t="str">
            <v>N</v>
          </cell>
          <cell r="J25" t="str">
            <v>WNAK316</v>
          </cell>
          <cell r="K25">
            <v>41878</v>
          </cell>
          <cell r="L25" t="str">
            <v>S</v>
          </cell>
          <cell r="N25">
            <v>100</v>
          </cell>
          <cell r="O25">
            <v>100</v>
          </cell>
          <cell r="P25" t="str">
            <v>SPR</v>
          </cell>
          <cell r="R25" t="str">
            <v>PH</v>
          </cell>
          <cell r="T25" t="str">
            <v>PHPHPHPH</v>
          </cell>
          <cell r="U25" t="str">
            <v>Ph</v>
          </cell>
          <cell r="V25" t="str">
            <v>K316</v>
          </cell>
          <cell r="W25">
            <v>30</v>
          </cell>
          <cell r="X25">
            <v>5</v>
          </cell>
          <cell r="Y25" t="str">
            <v>29/08/2011 27/09/2012 18/09/2013 27/08/2014 16/08/2015</v>
          </cell>
          <cell r="AA25" t="str">
            <v>J013</v>
          </cell>
          <cell r="AC25" t="str">
            <v>G087</v>
          </cell>
          <cell r="AD25" t="str">
            <v>WIRRUNA GEORGE G87</v>
          </cell>
          <cell r="AE25" t="str">
            <v>WNAG87</v>
          </cell>
          <cell r="AF25" t="str">
            <v>E213</v>
          </cell>
          <cell r="AG25" t="str">
            <v>WIRRUNA VICTORIA E213</v>
          </cell>
          <cell r="AH25" t="str">
            <v>WNAE213</v>
          </cell>
          <cell r="AI25">
            <v>0</v>
          </cell>
          <cell r="AJ25">
            <v>0</v>
          </cell>
          <cell r="AK25">
            <v>0</v>
          </cell>
          <cell r="AL25" t="str">
            <v>362 days</v>
          </cell>
          <cell r="AM25" t="str">
            <v>N/A</v>
          </cell>
          <cell r="AN25" t="str">
            <v>VALB45</v>
          </cell>
          <cell r="AO25" t="str">
            <v>VALMA MAGNUM II</v>
          </cell>
          <cell r="AP25" t="str">
            <v>VALB45</v>
          </cell>
          <cell r="AQ25" t="str">
            <v>Y005</v>
          </cell>
          <cell r="AR25" t="str">
            <v>WIRRUNA GOLDEN VANITY Y5</v>
          </cell>
          <cell r="AS25" t="str">
            <v>WNAY5</v>
          </cell>
          <cell r="AT25" t="str">
            <v>AEDW168</v>
          </cell>
          <cell r="AU25" t="str">
            <v>ALLENDALE NATIONAL W168</v>
          </cell>
          <cell r="AV25" t="str">
            <v>AEDW168</v>
          </cell>
          <cell r="AW25" t="str">
            <v>Z705SBP</v>
          </cell>
          <cell r="AX25" t="str">
            <v>SOUTH BUKALONG VICTORIA 202</v>
          </cell>
          <cell r="AY25" t="str">
            <v>SBPZ705</v>
          </cell>
          <cell r="AZ25" t="str">
            <v>VALY41</v>
          </cell>
          <cell r="BA25" t="str">
            <v>VALMA JAMBOREE Y41</v>
          </cell>
          <cell r="BC25" t="str">
            <v>VALS86</v>
          </cell>
          <cell r="BD25" t="str">
            <v>VALMA ADVANCER'S BANKSIA S86</v>
          </cell>
          <cell r="BF25" t="str">
            <v>V016</v>
          </cell>
          <cell r="BG25" t="str">
            <v>WIRRUNA VICKERY (S)</v>
          </cell>
          <cell r="BH25" t="str">
            <v>WNAV16</v>
          </cell>
          <cell r="BI25" t="str">
            <v>T082</v>
          </cell>
          <cell r="BJ25" t="str">
            <v>WIRRUNA GOLDEN VANITIY T82</v>
          </cell>
          <cell r="BK25" t="str">
            <v>WNAT82</v>
          </cell>
          <cell r="BL25" t="str">
            <v>AEDU153</v>
          </cell>
          <cell r="BM25" t="str">
            <v>ALLENDALE KING KONG 2</v>
          </cell>
          <cell r="BN25" t="str">
            <v>AEDU153</v>
          </cell>
          <cell r="BO25" t="str">
            <v>AEDR22</v>
          </cell>
          <cell r="BP25" t="str">
            <v>ALLENDALE  CORA R22</v>
          </cell>
          <cell r="BQ25" t="str">
            <v>AEDR22</v>
          </cell>
          <cell r="BR25" t="str">
            <v>X722SBP</v>
          </cell>
          <cell r="BS25" t="str">
            <v>SOUTH BUKALONG UNIVERSAL 6</v>
          </cell>
          <cell r="BT25" t="str">
            <v>SBPX722</v>
          </cell>
          <cell r="BU25" t="str">
            <v>V510SBP</v>
          </cell>
          <cell r="BV25" t="str">
            <v>SOUTH BUKALONG VICTORIA 152</v>
          </cell>
          <cell r="BW25" t="str">
            <v>SBPV510</v>
          </cell>
          <cell r="BX25">
            <v>5</v>
          </cell>
          <cell r="BY25">
            <v>6</v>
          </cell>
          <cell r="BZ25">
            <v>5</v>
          </cell>
          <cell r="CA25">
            <v>5</v>
          </cell>
          <cell r="CB25">
            <v>5</v>
          </cell>
          <cell r="CC25">
            <v>5</v>
          </cell>
          <cell r="CD25">
            <v>4</v>
          </cell>
          <cell r="CE25">
            <v>4</v>
          </cell>
          <cell r="CF25">
            <v>2</v>
          </cell>
          <cell r="CG25" t="str">
            <v>B-</v>
          </cell>
          <cell r="CH25">
            <v>42</v>
          </cell>
          <cell r="CI25">
            <v>42544</v>
          </cell>
          <cell r="CJ25">
            <v>4</v>
          </cell>
          <cell r="CK25">
            <v>5</v>
          </cell>
          <cell r="CL25">
            <v>5</v>
          </cell>
          <cell r="CM25">
            <v>5</v>
          </cell>
          <cell r="CN25">
            <v>5</v>
          </cell>
          <cell r="CO25">
            <v>5</v>
          </cell>
          <cell r="CQ25">
            <v>4</v>
          </cell>
          <cell r="CR25">
            <v>2</v>
          </cell>
          <cell r="CS25" t="str">
            <v>C+</v>
          </cell>
          <cell r="CW25" t="str">
            <v>Easy-calve</v>
          </cell>
          <cell r="DN25">
            <v>3.4</v>
          </cell>
          <cell r="DO25">
            <v>72</v>
          </cell>
          <cell r="DP25">
            <v>12</v>
          </cell>
          <cell r="DQ25">
            <v>50</v>
          </cell>
          <cell r="DR25">
            <v>29</v>
          </cell>
          <cell r="DS25">
            <v>67</v>
          </cell>
          <cell r="DT25">
            <v>53</v>
          </cell>
          <cell r="DU25">
            <v>67</v>
          </cell>
          <cell r="DV25">
            <v>71</v>
          </cell>
          <cell r="DW25">
            <v>66</v>
          </cell>
          <cell r="ED25">
            <v>-3.7</v>
          </cell>
          <cell r="EE25">
            <v>54</v>
          </cell>
          <cell r="EF25">
            <v>3.8</v>
          </cell>
          <cell r="EG25">
            <v>77</v>
          </cell>
          <cell r="EH25">
            <v>-4.2</v>
          </cell>
          <cell r="EI25">
            <v>41</v>
          </cell>
          <cell r="EJ25">
            <v>1.3</v>
          </cell>
          <cell r="EK25">
            <v>55</v>
          </cell>
          <cell r="ER25">
            <v>0</v>
          </cell>
          <cell r="ES25">
            <v>42</v>
          </cell>
          <cell r="ET25">
            <v>3.2</v>
          </cell>
          <cell r="EU25">
            <v>37</v>
          </cell>
          <cell r="EV25">
            <v>75</v>
          </cell>
          <cell r="EW25">
            <v>60</v>
          </cell>
          <cell r="EX25">
            <v>51</v>
          </cell>
          <cell r="EY25">
            <v>57</v>
          </cell>
          <cell r="EZ25">
            <v>1.3</v>
          </cell>
          <cell r="FA25">
            <v>55</v>
          </cell>
          <cell r="FB25">
            <v>1.9</v>
          </cell>
          <cell r="FC25">
            <v>59</v>
          </cell>
          <cell r="FD25">
            <v>4.4000000000000004</v>
          </cell>
          <cell r="FE25">
            <v>51</v>
          </cell>
          <cell r="FF25">
            <v>0.3</v>
          </cell>
          <cell r="FG25">
            <v>53</v>
          </cell>
          <cell r="FH25">
            <v>1.6</v>
          </cell>
          <cell r="FI25">
            <v>53</v>
          </cell>
          <cell r="FN25">
            <v>7</v>
          </cell>
          <cell r="FO25">
            <v>54</v>
          </cell>
          <cell r="FV25">
            <v>101</v>
          </cell>
          <cell r="FW25">
            <v>100</v>
          </cell>
          <cell r="FX25">
            <v>128</v>
          </cell>
          <cell r="FY25">
            <v>117</v>
          </cell>
          <cell r="GA25">
            <v>139</v>
          </cell>
          <cell r="GB25" t="str">
            <v>Mid</v>
          </cell>
          <cell r="GC25">
            <v>5</v>
          </cell>
          <cell r="GD25" t="str">
            <v>Thickness right the way down spine &amp; B- muscle</v>
          </cell>
          <cell r="GE25" t="str">
            <v>Designed to improve carcase traits - top 1% IMF% &amp; top 10% for EMA</v>
          </cell>
          <cell r="GF25" t="str">
            <v>Latest calf from his Dam is a potential stud sire for Wirruna</v>
          </cell>
          <cell r="GG25" t="str">
            <v>Ideal feet and leg scores by independent structural assessment</v>
          </cell>
          <cell r="GL25">
            <v>7</v>
          </cell>
        </row>
        <row r="26">
          <cell r="A26">
            <v>24</v>
          </cell>
          <cell r="B26" t="str">
            <v>10 (Muscle Bulls)?</v>
          </cell>
          <cell r="C26" t="str">
            <v>K325</v>
          </cell>
          <cell r="D26" t="str">
            <v>MALE</v>
          </cell>
          <cell r="E26" t="str">
            <v>Y</v>
          </cell>
          <cell r="F26" t="str">
            <v>K325</v>
          </cell>
          <cell r="G26" t="str">
            <v>WIRRUNA KEITEL K325</v>
          </cell>
          <cell r="H26" t="str">
            <v>N</v>
          </cell>
          <cell r="I26" t="str">
            <v>N</v>
          </cell>
          <cell r="J26" t="str">
            <v>WNAK325</v>
          </cell>
          <cell r="K26">
            <v>41879</v>
          </cell>
          <cell r="L26" t="str">
            <v>P</v>
          </cell>
          <cell r="M26">
            <v>0.98</v>
          </cell>
          <cell r="N26">
            <v>80</v>
          </cell>
          <cell r="O26">
            <v>90</v>
          </cell>
          <cell r="P26" t="str">
            <v>SPR</v>
          </cell>
          <cell r="R26" t="str">
            <v>PP</v>
          </cell>
          <cell r="T26" t="str">
            <v>PHPHPHPH</v>
          </cell>
          <cell r="U26" t="str">
            <v>PP</v>
          </cell>
          <cell r="V26" t="str">
            <v>K325</v>
          </cell>
          <cell r="W26">
            <v>76</v>
          </cell>
          <cell r="X26">
            <v>2</v>
          </cell>
          <cell r="Y26" t="str">
            <v>28/08/2014 13/08/2015</v>
          </cell>
          <cell r="AA26" t="str">
            <v>J035</v>
          </cell>
          <cell r="AC26" t="str">
            <v>H047</v>
          </cell>
          <cell r="AD26" t="str">
            <v>WIRRUNA HERNANDO H47</v>
          </cell>
          <cell r="AE26" t="str">
            <v>WNAH47</v>
          </cell>
          <cell r="AF26" t="str">
            <v>H234</v>
          </cell>
          <cell r="AG26" t="str">
            <v>WIRRUNA VICTORIA H234</v>
          </cell>
          <cell r="AH26" t="str">
            <v>WNAH234</v>
          </cell>
          <cell r="AI26">
            <v>0</v>
          </cell>
          <cell r="AJ26">
            <v>0</v>
          </cell>
          <cell r="AK26">
            <v>0</v>
          </cell>
          <cell r="AL26" t="str">
            <v>350 days</v>
          </cell>
          <cell r="AM26" t="str">
            <v>N/A</v>
          </cell>
          <cell r="AN26" t="str">
            <v>KMPE212</v>
          </cell>
          <cell r="AO26" t="str">
            <v>ELITE 4110 E212</v>
          </cell>
          <cell r="AP26" t="str">
            <v>KMPE212</v>
          </cell>
          <cell r="AQ26" t="str">
            <v>F203</v>
          </cell>
          <cell r="AR26" t="str">
            <v>WIRRUNA VICTORIA F203</v>
          </cell>
          <cell r="AS26" t="str">
            <v>WNAF203</v>
          </cell>
          <cell r="AT26" t="str">
            <v>F214</v>
          </cell>
          <cell r="AU26" t="str">
            <v>WIRRUNA FLETCHER F214</v>
          </cell>
          <cell r="AV26" t="str">
            <v>WNAF214</v>
          </cell>
          <cell r="AW26" t="str">
            <v>F005</v>
          </cell>
          <cell r="AX26" t="str">
            <v>WIRRUNA VICTORIA F5</v>
          </cell>
          <cell r="AY26" t="str">
            <v>WNAF5</v>
          </cell>
          <cell r="AZ26" t="str">
            <v>A Hus</v>
          </cell>
          <cell r="BA26" t="str">
            <v>ARDO HUSTLER 4110 (IMP)</v>
          </cell>
          <cell r="BB26" t="str">
            <v>OSA044110NZHB</v>
          </cell>
          <cell r="BC26" t="str">
            <v>SBPA015</v>
          </cell>
          <cell r="BD26" t="str">
            <v>SOUTH BUKALONG WINIFRED 54</v>
          </cell>
          <cell r="BF26" t="str">
            <v>D001</v>
          </cell>
          <cell r="BG26" t="str">
            <v>WIRRUNA DAFFY D1</v>
          </cell>
          <cell r="BH26" t="str">
            <v>WNAD1</v>
          </cell>
          <cell r="BI26" t="str">
            <v>X596SBP</v>
          </cell>
          <cell r="BJ26" t="str">
            <v>SOUTH BUKALONG VICTORIA 168</v>
          </cell>
          <cell r="BK26" t="str">
            <v>SBPX596</v>
          </cell>
          <cell r="BL26" t="str">
            <v>OPCY118</v>
          </cell>
          <cell r="BM26" t="str">
            <v>QUAMBY PLAINS STOCKMASTER Y118</v>
          </cell>
          <cell r="BN26" t="str">
            <v>OPCY118</v>
          </cell>
          <cell r="BO26" t="str">
            <v>B016</v>
          </cell>
          <cell r="BP26" t="str">
            <v>WIRRUNA LAST DAY B16 (H)</v>
          </cell>
          <cell r="BQ26" t="str">
            <v>WNAB16</v>
          </cell>
          <cell r="BR26" t="str">
            <v>A041</v>
          </cell>
          <cell r="BS26" t="str">
            <v>WIRRUNA ABERCORN</v>
          </cell>
          <cell r="BT26" t="str">
            <v>WNAA41</v>
          </cell>
          <cell r="BU26" t="str">
            <v>Z705SBP</v>
          </cell>
          <cell r="BV26" t="str">
            <v>SOUTH BUKALONG VICTORIA 202</v>
          </cell>
          <cell r="BW26" t="str">
            <v>SBPZ705</v>
          </cell>
          <cell r="BX26">
            <v>7</v>
          </cell>
          <cell r="BY26">
            <v>6</v>
          </cell>
          <cell r="BZ26">
            <v>6</v>
          </cell>
          <cell r="CA26">
            <v>6</v>
          </cell>
          <cell r="CB26">
            <v>6</v>
          </cell>
          <cell r="CC26">
            <v>6</v>
          </cell>
          <cell r="CD26">
            <v>4</v>
          </cell>
          <cell r="CE26">
            <v>3</v>
          </cell>
          <cell r="CF26">
            <v>2</v>
          </cell>
          <cell r="CG26" t="str">
            <v>C+</v>
          </cell>
          <cell r="CH26">
            <v>38</v>
          </cell>
          <cell r="CI26">
            <v>42544</v>
          </cell>
          <cell r="CJ26">
            <v>4</v>
          </cell>
          <cell r="CW26" t="str">
            <v>Easy-calve</v>
          </cell>
          <cell r="DN26">
            <v>3.9</v>
          </cell>
          <cell r="DO26">
            <v>73</v>
          </cell>
          <cell r="DP26">
            <v>12</v>
          </cell>
          <cell r="DQ26">
            <v>42</v>
          </cell>
          <cell r="DR26">
            <v>37</v>
          </cell>
          <cell r="DS26">
            <v>68</v>
          </cell>
          <cell r="DT26">
            <v>55</v>
          </cell>
          <cell r="DU26">
            <v>67</v>
          </cell>
          <cell r="DV26">
            <v>77</v>
          </cell>
          <cell r="DW26">
            <v>66</v>
          </cell>
          <cell r="ED26">
            <v>-3.9</v>
          </cell>
          <cell r="EE26">
            <v>56</v>
          </cell>
          <cell r="EF26">
            <v>3.6</v>
          </cell>
          <cell r="EG26">
            <v>75</v>
          </cell>
          <cell r="EJ26">
            <v>0.8</v>
          </cell>
          <cell r="EK26">
            <v>54</v>
          </cell>
          <cell r="ER26">
            <v>1.9</v>
          </cell>
          <cell r="ES26">
            <v>42</v>
          </cell>
          <cell r="ET26">
            <v>2.9</v>
          </cell>
          <cell r="EU26">
            <v>33</v>
          </cell>
          <cell r="EV26">
            <v>71</v>
          </cell>
          <cell r="EW26">
            <v>59</v>
          </cell>
          <cell r="EX26">
            <v>56</v>
          </cell>
          <cell r="EY26">
            <v>55</v>
          </cell>
          <cell r="EZ26">
            <v>0.8</v>
          </cell>
          <cell r="FA26">
            <v>54</v>
          </cell>
          <cell r="FB26">
            <v>0.4</v>
          </cell>
          <cell r="FC26">
            <v>58</v>
          </cell>
          <cell r="FD26">
            <v>4.2</v>
          </cell>
          <cell r="FE26">
            <v>49</v>
          </cell>
          <cell r="FF26">
            <v>0.6</v>
          </cell>
          <cell r="FG26">
            <v>51</v>
          </cell>
          <cell r="FH26">
            <v>1.1000000000000001</v>
          </cell>
          <cell r="FI26">
            <v>51</v>
          </cell>
          <cell r="FN26">
            <v>6</v>
          </cell>
          <cell r="FO26">
            <v>54</v>
          </cell>
          <cell r="FV26">
            <v>107</v>
          </cell>
          <cell r="FW26">
            <v>104</v>
          </cell>
          <cell r="FX26">
            <v>131</v>
          </cell>
          <cell r="FY26">
            <v>125</v>
          </cell>
          <cell r="GA26">
            <v>135</v>
          </cell>
          <cell r="GB26" t="str">
            <v>Early</v>
          </cell>
          <cell r="GC26">
            <v>5</v>
          </cell>
          <cell r="GD26" t="str">
            <v>Shows good body depth &amp; shape</v>
          </cell>
          <cell r="GE26" t="str">
            <v>Muscle &amp; marbling benefits - top 15% EMA &amp; top 5% IMF% EBVs</v>
          </cell>
          <cell r="GF26" t="str">
            <v>Good early growth from a calving ease base - ranks in top 15% for 200D growth</v>
          </cell>
          <cell r="GG26" t="str">
            <v>Note top 5% $Index ranking &amp; DNA tested as genetic dehorner</v>
          </cell>
          <cell r="GL26">
            <v>7</v>
          </cell>
        </row>
        <row r="27">
          <cell r="A27">
            <v>25</v>
          </cell>
          <cell r="B27" t="str">
            <v>10 (Muscle Bulls)</v>
          </cell>
          <cell r="C27" t="str">
            <v>K338</v>
          </cell>
          <cell r="D27" t="str">
            <v>MALE</v>
          </cell>
          <cell r="E27" t="str">
            <v>Y</v>
          </cell>
          <cell r="F27" t="str">
            <v>K338</v>
          </cell>
          <cell r="G27" t="str">
            <v>WIRRUNA KIMPTON K338</v>
          </cell>
          <cell r="H27" t="str">
            <v>N</v>
          </cell>
          <cell r="I27" t="str">
            <v>N</v>
          </cell>
          <cell r="J27" t="str">
            <v>WNAK338</v>
          </cell>
          <cell r="K27">
            <v>41879</v>
          </cell>
          <cell r="L27" t="str">
            <v>P</v>
          </cell>
          <cell r="M27">
            <v>0.98</v>
          </cell>
          <cell r="N27">
            <v>100</v>
          </cell>
          <cell r="O27">
            <v>100</v>
          </cell>
          <cell r="P27" t="str">
            <v>SPR</v>
          </cell>
          <cell r="R27" t="str">
            <v>PP</v>
          </cell>
          <cell r="S27" t="str">
            <v>RE-CHECK</v>
          </cell>
          <cell r="T27" t="str">
            <v>PHPHPHPH</v>
          </cell>
          <cell r="U27" t="str">
            <v>PP</v>
          </cell>
          <cell r="V27" t="str">
            <v>K338</v>
          </cell>
          <cell r="W27">
            <v>69</v>
          </cell>
          <cell r="X27">
            <v>3</v>
          </cell>
          <cell r="Y27" t="str">
            <v>13/08/2013 28/08/2014 19/08/2015</v>
          </cell>
          <cell r="AA27" t="str">
            <v>J021</v>
          </cell>
          <cell r="AC27" t="str">
            <v>H356</v>
          </cell>
          <cell r="AD27" t="str">
            <v>WIRRUNA HOT STUFF H356</v>
          </cell>
          <cell r="AE27" t="str">
            <v>WNAH356</v>
          </cell>
          <cell r="AF27" t="str">
            <v>G227</v>
          </cell>
          <cell r="AG27" t="str">
            <v>WIRRUNA VICTORIA G227</v>
          </cell>
          <cell r="AH27" t="str">
            <v>WNAG227</v>
          </cell>
          <cell r="AI27">
            <v>0</v>
          </cell>
          <cell r="AJ27">
            <v>0</v>
          </cell>
          <cell r="AK27">
            <v>0</v>
          </cell>
          <cell r="AL27" t="str">
            <v>368 days</v>
          </cell>
          <cell r="AM27" t="str">
            <v>N/A</v>
          </cell>
          <cell r="AN27" t="str">
            <v>F382</v>
          </cell>
          <cell r="AO27" t="str">
            <v>WIRRUNA FORT F382</v>
          </cell>
          <cell r="AP27" t="str">
            <v>WNAF382</v>
          </cell>
          <cell r="AQ27" t="str">
            <v>F379</v>
          </cell>
          <cell r="AR27" t="str">
            <v>WIRRUNA GOLDEN VANITY F378</v>
          </cell>
          <cell r="AS27" t="str">
            <v>WNAF379</v>
          </cell>
          <cell r="AT27" t="str">
            <v>E188</v>
          </cell>
          <cell r="AU27" t="str">
            <v>WIRRUNA EXPLORER E188</v>
          </cell>
          <cell r="AV27" t="str">
            <v>WNAE188</v>
          </cell>
          <cell r="AW27" t="str">
            <v>E125</v>
          </cell>
          <cell r="AX27" t="str">
            <v>WIRRUNA VICTORIA E125</v>
          </cell>
          <cell r="AY27" t="str">
            <v>WNAE125</v>
          </cell>
          <cell r="AZ27" t="str">
            <v>Y781SBP</v>
          </cell>
          <cell r="BA27" t="str">
            <v>SOUTH BUKALONG WALLACE 2</v>
          </cell>
          <cell r="BB27" t="str">
            <v>SBPY781</v>
          </cell>
          <cell r="BC27" t="str">
            <v>B123MTT</v>
          </cell>
          <cell r="BD27" t="str">
            <v>MOUNT DIFFICULT LORNA B123</v>
          </cell>
          <cell r="BE27" t="str">
            <v>MTTB123</v>
          </cell>
          <cell r="BF27" t="str">
            <v>AEDW168</v>
          </cell>
          <cell r="BG27" t="str">
            <v>ALLENDALE NATIONAL W168</v>
          </cell>
          <cell r="BH27" t="str">
            <v>AEDW168</v>
          </cell>
          <cell r="BI27" t="str">
            <v>A099</v>
          </cell>
          <cell r="BJ27" t="str">
            <v>WIRRUNA GOLDEN VANITY A99</v>
          </cell>
          <cell r="BK27" t="str">
            <v>WNAA99</v>
          </cell>
          <cell r="BL27" t="str">
            <v>AEDW168</v>
          </cell>
          <cell r="BM27" t="str">
            <v>ALLENDALE NATIONAL W168</v>
          </cell>
          <cell r="BN27" t="str">
            <v>AEDW168</v>
          </cell>
          <cell r="BO27" t="str">
            <v>Z705SBP</v>
          </cell>
          <cell r="BP27" t="str">
            <v>SOUTH BUKALONG VICTORIA 202</v>
          </cell>
          <cell r="BQ27" t="str">
            <v>SBPZ705</v>
          </cell>
          <cell r="BR27" t="str">
            <v>MTTY12</v>
          </cell>
          <cell r="BS27" t="str">
            <v>MOUNT DIFFICULT FELLIS Y12 (AI)</v>
          </cell>
          <cell r="BT27" t="str">
            <v>MTTY12</v>
          </cell>
          <cell r="BU27" t="str">
            <v>Z705SBP</v>
          </cell>
          <cell r="BV27" t="str">
            <v>SOUTH BUKALONG VICTORIA 202</v>
          </cell>
          <cell r="BW27" t="str">
            <v>SBPZ705</v>
          </cell>
          <cell r="BX27">
            <v>6</v>
          </cell>
          <cell r="BY27">
            <v>7</v>
          </cell>
          <cell r="BZ27">
            <v>6</v>
          </cell>
          <cell r="CA27">
            <v>6</v>
          </cell>
          <cell r="CB27">
            <v>6</v>
          </cell>
          <cell r="CC27">
            <v>6</v>
          </cell>
          <cell r="CD27">
            <v>4</v>
          </cell>
          <cell r="CE27">
            <v>4</v>
          </cell>
          <cell r="CF27">
            <v>2</v>
          </cell>
          <cell r="CG27" t="str">
            <v>C+</v>
          </cell>
          <cell r="CH27">
            <v>37</v>
          </cell>
          <cell r="CI27">
            <v>42544</v>
          </cell>
          <cell r="CJ27">
            <v>4</v>
          </cell>
          <cell r="CW27" t="str">
            <v>Easy-calve</v>
          </cell>
          <cell r="DN27">
            <v>0.9</v>
          </cell>
          <cell r="DO27">
            <v>74</v>
          </cell>
          <cell r="DP27">
            <v>13</v>
          </cell>
          <cell r="DQ27">
            <v>45</v>
          </cell>
          <cell r="DR27">
            <v>29</v>
          </cell>
          <cell r="DS27">
            <v>69</v>
          </cell>
          <cell r="DT27">
            <v>47</v>
          </cell>
          <cell r="DU27">
            <v>68</v>
          </cell>
          <cell r="DV27">
            <v>59</v>
          </cell>
          <cell r="DW27">
            <v>68</v>
          </cell>
          <cell r="ED27">
            <v>-3.9</v>
          </cell>
          <cell r="EE27">
            <v>56</v>
          </cell>
          <cell r="EF27">
            <v>1</v>
          </cell>
          <cell r="EG27">
            <v>76</v>
          </cell>
          <cell r="EH27">
            <v>-3.6</v>
          </cell>
          <cell r="EI27">
            <v>39</v>
          </cell>
          <cell r="EJ27">
            <v>1.7</v>
          </cell>
          <cell r="EK27">
            <v>56</v>
          </cell>
          <cell r="ER27">
            <v>2.2999999999999998</v>
          </cell>
          <cell r="ES27">
            <v>44</v>
          </cell>
          <cell r="ET27">
            <v>4.5999999999999996</v>
          </cell>
          <cell r="EU27">
            <v>36</v>
          </cell>
          <cell r="EV27">
            <v>34</v>
          </cell>
          <cell r="EW27">
            <v>62</v>
          </cell>
          <cell r="EX27">
            <v>52</v>
          </cell>
          <cell r="EY27">
            <v>57</v>
          </cell>
          <cell r="EZ27">
            <v>1.7</v>
          </cell>
          <cell r="FA27">
            <v>56</v>
          </cell>
          <cell r="FB27">
            <v>2.6</v>
          </cell>
          <cell r="FC27">
            <v>60</v>
          </cell>
          <cell r="FD27">
            <v>6.5</v>
          </cell>
          <cell r="FE27">
            <v>51</v>
          </cell>
          <cell r="FF27">
            <v>0.7</v>
          </cell>
          <cell r="FG27">
            <v>54</v>
          </cell>
          <cell r="FH27">
            <v>2.2000000000000002</v>
          </cell>
          <cell r="FI27">
            <v>53</v>
          </cell>
          <cell r="FN27">
            <v>-8</v>
          </cell>
          <cell r="FO27">
            <v>56</v>
          </cell>
          <cell r="FV27">
            <v>108</v>
          </cell>
          <cell r="FW27">
            <v>112</v>
          </cell>
          <cell r="FX27">
            <v>151</v>
          </cell>
          <cell r="FY27">
            <v>124</v>
          </cell>
          <cell r="GA27">
            <v>138</v>
          </cell>
          <cell r="GB27" t="str">
            <v>Mid</v>
          </cell>
          <cell r="GC27">
            <v>5</v>
          </cell>
          <cell r="GD27" t="str">
            <v>Attractive and good-headed son of Hot Stuff</v>
          </cell>
          <cell r="GE27" t="str">
            <v>Ideal carcase with high muscle &amp; marbling scans - EBVs in top 1% of breed</v>
          </cell>
          <cell r="GF27" t="str">
            <v>Light birth weight &amp; short gestation bull for calving ease over heifers</v>
          </cell>
          <cell r="GG27" t="str">
            <v>With top 1% ranking for Grain fed $Index, offers higher profit potential</v>
          </cell>
          <cell r="GK27" t="str">
            <v>'Star Lot'</v>
          </cell>
          <cell r="GL27">
            <v>8</v>
          </cell>
        </row>
        <row r="28">
          <cell r="A28">
            <v>26</v>
          </cell>
          <cell r="B28" t="str">
            <v>10 (Muscle Bulls)</v>
          </cell>
          <cell r="C28" t="str">
            <v>K380</v>
          </cell>
          <cell r="D28" t="str">
            <v>MALE</v>
          </cell>
          <cell r="E28" t="str">
            <v>Y</v>
          </cell>
          <cell r="F28" t="str">
            <v>K380</v>
          </cell>
          <cell r="G28" t="str">
            <v>WIRRUNA KELTIC K380</v>
          </cell>
          <cell r="H28" t="str">
            <v>N</v>
          </cell>
          <cell r="I28" t="str">
            <v>N</v>
          </cell>
          <cell r="J28" t="str">
            <v>WNAK380</v>
          </cell>
          <cell r="K28">
            <v>41881</v>
          </cell>
          <cell r="L28" t="str">
            <v>S</v>
          </cell>
          <cell r="N28">
            <v>100</v>
          </cell>
          <cell r="O28">
            <v>95</v>
          </cell>
          <cell r="P28" t="str">
            <v>SPR</v>
          </cell>
          <cell r="R28" t="str">
            <v>PH</v>
          </cell>
          <cell r="T28" t="str">
            <v>PHPHPHPH</v>
          </cell>
          <cell r="U28" t="str">
            <v>Ph</v>
          </cell>
          <cell r="V28" t="str">
            <v>K380</v>
          </cell>
          <cell r="W28">
            <v>76</v>
          </cell>
          <cell r="X28">
            <v>2</v>
          </cell>
          <cell r="Y28" t="str">
            <v>30/08/2014 27/08/2015</v>
          </cell>
          <cell r="AA28" t="str">
            <v>K085</v>
          </cell>
          <cell r="AC28" t="str">
            <v>H047</v>
          </cell>
          <cell r="AD28" t="str">
            <v>WIRRUNA HERNANDO H47</v>
          </cell>
          <cell r="AE28" t="str">
            <v>WNAH47</v>
          </cell>
          <cell r="AF28" t="str">
            <v>H109</v>
          </cell>
          <cell r="AG28" t="str">
            <v>CO-OP5 AMABEL H109</v>
          </cell>
          <cell r="AH28" t="str">
            <v>YEEH109</v>
          </cell>
          <cell r="AI28">
            <v>0</v>
          </cell>
          <cell r="AJ28">
            <v>0</v>
          </cell>
          <cell r="AK28">
            <v>0</v>
          </cell>
          <cell r="AL28" t="str">
            <v>362 days</v>
          </cell>
          <cell r="AM28" t="str">
            <v>N/A</v>
          </cell>
          <cell r="AN28" t="str">
            <v>KMPE212</v>
          </cell>
          <cell r="AO28" t="str">
            <v>ELITE 4110 E212</v>
          </cell>
          <cell r="AP28" t="str">
            <v>KMPE212</v>
          </cell>
          <cell r="AQ28" t="str">
            <v>F203</v>
          </cell>
          <cell r="AR28" t="str">
            <v>WIRRUNA VICTORIA F203</v>
          </cell>
          <cell r="AS28" t="str">
            <v>WNAF203</v>
          </cell>
          <cell r="AT28" t="str">
            <v>WCPE032</v>
          </cell>
          <cell r="AU28" t="str">
            <v>WARWICK COURT EPIC E032</v>
          </cell>
          <cell r="AV28" t="str">
            <v>WCPE032</v>
          </cell>
          <cell r="AW28" t="str">
            <v>A067</v>
          </cell>
          <cell r="AX28" t="str">
            <v>WIRRUNA AMABEL A67 (S)</v>
          </cell>
          <cell r="AY28" t="str">
            <v>WNAA67</v>
          </cell>
          <cell r="AZ28" t="str">
            <v>A Hus</v>
          </cell>
          <cell r="BA28" t="str">
            <v>ARDO HUSTLER 4110 (IMP)</v>
          </cell>
          <cell r="BB28" t="str">
            <v>OSA044110NZHB</v>
          </cell>
          <cell r="BC28" t="str">
            <v>SBPA015</v>
          </cell>
          <cell r="BD28" t="str">
            <v>SOUTH BUKALONG WINIFRED 54</v>
          </cell>
          <cell r="BF28" t="str">
            <v>D001</v>
          </cell>
          <cell r="BG28" t="str">
            <v>WIRRUNA DAFFY D1</v>
          </cell>
          <cell r="BH28" t="str">
            <v>WNAD1</v>
          </cell>
          <cell r="BI28" t="str">
            <v>X596SBP</v>
          </cell>
          <cell r="BJ28" t="str">
            <v>SOUTH BUKALONG VICTORIA 168</v>
          </cell>
          <cell r="BK28" t="str">
            <v>SBPX596</v>
          </cell>
          <cell r="BL28" t="str">
            <v>RMTNGA37HCHR</v>
          </cell>
          <cell r="BM28" t="str">
            <v>REMITALL HOLLYWOOD 37H (IMP)</v>
          </cell>
          <cell r="BO28" t="str">
            <v>WCPA024</v>
          </cell>
          <cell r="BP28" t="str">
            <v>WARWICK COURT FLOSSIE A024</v>
          </cell>
          <cell r="BQ28" t="str">
            <v>WCPA024</v>
          </cell>
          <cell r="BR28" t="str">
            <v>MTTY12</v>
          </cell>
          <cell r="BS28" t="str">
            <v>MOUNT DIFFICULT FELLIS Y12 (AI)</v>
          </cell>
          <cell r="BT28" t="str">
            <v>MTTY12</v>
          </cell>
          <cell r="BU28" t="str">
            <v>S058</v>
          </cell>
          <cell r="BV28" t="str">
            <v>WIRRUNA AMABEL S58</v>
          </cell>
          <cell r="BW28" t="str">
            <v>WNAS58</v>
          </cell>
          <cell r="BX28">
            <v>6</v>
          </cell>
          <cell r="BY28">
            <v>6</v>
          </cell>
          <cell r="BZ28">
            <v>6</v>
          </cell>
          <cell r="CA28">
            <v>5</v>
          </cell>
          <cell r="CB28">
            <v>5</v>
          </cell>
          <cell r="CC28">
            <v>5</v>
          </cell>
          <cell r="CD28">
            <v>5</v>
          </cell>
          <cell r="CE28">
            <v>4</v>
          </cell>
          <cell r="CF28">
            <v>1</v>
          </cell>
          <cell r="CG28" t="str">
            <v>C+</v>
          </cell>
          <cell r="CH28">
            <v>44</v>
          </cell>
          <cell r="CI28">
            <v>42544</v>
          </cell>
          <cell r="CJ28">
            <v>5</v>
          </cell>
          <cell r="CW28" t="str">
            <v>Easy-calve</v>
          </cell>
          <cell r="DN28">
            <v>3.9</v>
          </cell>
          <cell r="DO28">
            <v>73</v>
          </cell>
          <cell r="DP28">
            <v>10</v>
          </cell>
          <cell r="DQ28">
            <v>42</v>
          </cell>
          <cell r="DR28">
            <v>33</v>
          </cell>
          <cell r="DS28">
            <v>68</v>
          </cell>
          <cell r="DT28">
            <v>59</v>
          </cell>
          <cell r="DU28">
            <v>67</v>
          </cell>
          <cell r="DV28">
            <v>79</v>
          </cell>
          <cell r="DW28">
            <v>66</v>
          </cell>
          <cell r="ED28">
            <v>-1.6</v>
          </cell>
          <cell r="EE28">
            <v>60</v>
          </cell>
          <cell r="EF28">
            <v>5.6</v>
          </cell>
          <cell r="EG28">
            <v>75</v>
          </cell>
          <cell r="EH28">
            <v>-6.1</v>
          </cell>
          <cell r="EI28">
            <v>35</v>
          </cell>
          <cell r="EJ28">
            <v>0.7</v>
          </cell>
          <cell r="EK28">
            <v>53</v>
          </cell>
          <cell r="ER28">
            <v>2.6</v>
          </cell>
          <cell r="ES28">
            <v>41</v>
          </cell>
          <cell r="ET28">
            <v>1.8</v>
          </cell>
          <cell r="EU28">
            <v>32</v>
          </cell>
          <cell r="EV28">
            <v>75</v>
          </cell>
          <cell r="EW28">
            <v>59</v>
          </cell>
          <cell r="EX28">
            <v>53</v>
          </cell>
          <cell r="EY28">
            <v>55</v>
          </cell>
          <cell r="EZ28">
            <v>0.7</v>
          </cell>
          <cell r="FA28">
            <v>53</v>
          </cell>
          <cell r="FB28">
            <v>0.3</v>
          </cell>
          <cell r="FC28">
            <v>58</v>
          </cell>
          <cell r="FD28">
            <v>4.2</v>
          </cell>
          <cell r="FE28">
            <v>49</v>
          </cell>
          <cell r="FF28">
            <v>0.5</v>
          </cell>
          <cell r="FG28">
            <v>51</v>
          </cell>
          <cell r="FH28">
            <v>1.3</v>
          </cell>
          <cell r="FI28">
            <v>51</v>
          </cell>
          <cell r="FN28">
            <v>1</v>
          </cell>
          <cell r="FO28">
            <v>51</v>
          </cell>
          <cell r="FV28">
            <v>115</v>
          </cell>
          <cell r="FW28">
            <v>112</v>
          </cell>
          <cell r="FX28">
            <v>145</v>
          </cell>
          <cell r="FY28">
            <v>136</v>
          </cell>
          <cell r="GA28">
            <v>140</v>
          </cell>
          <cell r="GB28" t="str">
            <v>Mid</v>
          </cell>
          <cell r="GC28">
            <v>6</v>
          </cell>
          <cell r="GD28" t="str">
            <v>Nice body shape &amp; easy fleshing type</v>
          </cell>
          <cell r="GE28" t="str">
            <v>Carcase benefits with top 5% IMF% &amp; top 15% EMA</v>
          </cell>
          <cell r="GF28" t="str">
            <v>Features tight sheath, good temperament &amp; excellent fertility attributes</v>
          </cell>
          <cell r="GG28" t="str">
            <v>Ranked No.1 2014 born Hereford bull for SS &amp; No.7 for DtC EBVs</v>
          </cell>
          <cell r="GL28">
            <v>7</v>
          </cell>
        </row>
        <row r="29">
          <cell r="A29">
            <v>27</v>
          </cell>
          <cell r="B29" t="str">
            <v>11 (Muscle Bulls)</v>
          </cell>
          <cell r="C29" t="str">
            <v>K385</v>
          </cell>
          <cell r="D29" t="str">
            <v>MALE</v>
          </cell>
          <cell r="E29" t="str">
            <v>Y</v>
          </cell>
          <cell r="F29" t="str">
            <v>K385</v>
          </cell>
          <cell r="G29" t="str">
            <v>WIRRUNA K385 (ET)</v>
          </cell>
          <cell r="H29" t="str">
            <v>N</v>
          </cell>
          <cell r="I29" t="str">
            <v>Y</v>
          </cell>
          <cell r="J29" t="str">
            <v>WNAK385</v>
          </cell>
          <cell r="K29">
            <v>41881</v>
          </cell>
          <cell r="L29" t="str">
            <v>S</v>
          </cell>
          <cell r="N29">
            <v>100</v>
          </cell>
          <cell r="O29">
            <v>70</v>
          </cell>
          <cell r="P29" t="str">
            <v>SPR</v>
          </cell>
          <cell r="R29" t="str">
            <v>PH</v>
          </cell>
          <cell r="S29" t="str">
            <v>RE-CHECK</v>
          </cell>
          <cell r="T29" t="str">
            <v>PHPHPHPH</v>
          </cell>
          <cell r="U29" t="str">
            <v>Ph</v>
          </cell>
          <cell r="V29" t="str">
            <v>K385</v>
          </cell>
          <cell r="W29">
            <v>58</v>
          </cell>
          <cell r="X29">
            <v>3</v>
          </cell>
          <cell r="Y29" t="str">
            <v>23/08/2011 16/08/2012 21/08/2015</v>
          </cell>
          <cell r="AA29" t="str">
            <v>J013</v>
          </cell>
          <cell r="AC29" t="str">
            <v>G171</v>
          </cell>
          <cell r="AD29" t="str">
            <v>WIRRUNA GEELONG G171</v>
          </cell>
          <cell r="AE29" t="str">
            <v>WNAG171</v>
          </cell>
          <cell r="AF29" t="str">
            <v>E693WKH</v>
          </cell>
          <cell r="AG29" t="str">
            <v xml:space="preserve">PINE HILL CLARA E693 </v>
          </cell>
          <cell r="AH29" t="str">
            <v>WKHE693</v>
          </cell>
          <cell r="AI29">
            <v>0</v>
          </cell>
          <cell r="AJ29">
            <v>0</v>
          </cell>
          <cell r="AK29">
            <v>0</v>
          </cell>
          <cell r="AL29" t="str">
            <v>730 days</v>
          </cell>
          <cell r="AM29" t="str">
            <v>369 days</v>
          </cell>
          <cell r="AN29" t="str">
            <v>D001</v>
          </cell>
          <cell r="AO29" t="str">
            <v>WIRRUNA DAFFY D1</v>
          </cell>
          <cell r="AP29" t="str">
            <v>WNAD1</v>
          </cell>
          <cell r="AQ29" t="str">
            <v>E163</v>
          </cell>
          <cell r="AR29" t="str">
            <v>WIRRUNA LAST DAY E163</v>
          </cell>
          <cell r="AS29" t="str">
            <v>WNAE163</v>
          </cell>
          <cell r="AT29" t="str">
            <v>WKHC558</v>
          </cell>
          <cell r="AU29" t="str">
            <v>PINE HILL CROSSFIRE C558</v>
          </cell>
          <cell r="AV29" t="str">
            <v>WKHC558</v>
          </cell>
          <cell r="AW29" t="str">
            <v>B585WKH</v>
          </cell>
          <cell r="AX29" t="str">
            <v>PINE HILL  CLARA B585</v>
          </cell>
          <cell r="AY29" t="str">
            <v>WKHB585</v>
          </cell>
          <cell r="AZ29" t="str">
            <v>MTTY12</v>
          </cell>
          <cell r="BA29" t="str">
            <v>MOUNT DIFFICULT FELLIS Y12 (AI)</v>
          </cell>
          <cell r="BB29" t="str">
            <v>MTTY12</v>
          </cell>
          <cell r="BC29" t="str">
            <v>A205MTT</v>
          </cell>
          <cell r="BD29" t="str">
            <v>MOUNT DIFFICULT  LAST DAY A205</v>
          </cell>
          <cell r="BE29" t="str">
            <v>MTTA205</v>
          </cell>
          <cell r="BF29" t="str">
            <v>V016</v>
          </cell>
          <cell r="BG29" t="str">
            <v>WIRRUNA VICKERY (S)</v>
          </cell>
          <cell r="BH29" t="str">
            <v>WNAV16</v>
          </cell>
          <cell r="BI29" t="str">
            <v>C031MTT</v>
          </cell>
          <cell r="BJ29" t="str">
            <v>MOUNT DIFFICULT LAST DAY C31</v>
          </cell>
          <cell r="BK29" t="str">
            <v>MTTC31</v>
          </cell>
          <cell r="BL29" t="str">
            <v>KOA219NZHB</v>
          </cell>
          <cell r="BM29" t="str">
            <v>KOANUI ROCKET 0219</v>
          </cell>
          <cell r="BN29" t="str">
            <v>OSA000219NZHB</v>
          </cell>
          <cell r="BO29" t="str">
            <v>WKHW16</v>
          </cell>
          <cell r="BP29" t="str">
            <v>PINE HILL GHOST MAPLE W16</v>
          </cell>
          <cell r="BQ29" t="str">
            <v>WKHW16</v>
          </cell>
          <cell r="BR29" t="str">
            <v>MTTY12</v>
          </cell>
          <cell r="BS29" t="str">
            <v>MOUNT DIFFICULT FELLIS Y12 (AI)</v>
          </cell>
          <cell r="BT29" t="str">
            <v>MTTY12</v>
          </cell>
          <cell r="BU29" t="str">
            <v>WKHV90</v>
          </cell>
          <cell r="BV29" t="str">
            <v>PINE HILL CLARA V90</v>
          </cell>
          <cell r="BW29" t="str">
            <v>WKHV90</v>
          </cell>
          <cell r="BX29">
            <v>7</v>
          </cell>
          <cell r="BY29">
            <v>7</v>
          </cell>
          <cell r="BZ29">
            <v>6</v>
          </cell>
          <cell r="CA29">
            <v>6</v>
          </cell>
          <cell r="CB29">
            <v>5</v>
          </cell>
          <cell r="CC29">
            <v>5</v>
          </cell>
          <cell r="CD29">
            <v>4</v>
          </cell>
          <cell r="CE29">
            <v>3</v>
          </cell>
          <cell r="CF29">
            <v>2</v>
          </cell>
          <cell r="CG29" t="str">
            <v>C+</v>
          </cell>
          <cell r="CH29">
            <v>38</v>
          </cell>
          <cell r="CI29">
            <v>42544</v>
          </cell>
          <cell r="CJ29">
            <v>4</v>
          </cell>
          <cell r="CW29" t="str">
            <v>Easy-calve</v>
          </cell>
          <cell r="DN29">
            <v>3.3</v>
          </cell>
          <cell r="DO29">
            <v>75</v>
          </cell>
          <cell r="DP29">
            <v>12</v>
          </cell>
          <cell r="DQ29">
            <v>49</v>
          </cell>
          <cell r="DR29">
            <v>28</v>
          </cell>
          <cell r="DS29">
            <v>70</v>
          </cell>
          <cell r="DT29">
            <v>42</v>
          </cell>
          <cell r="DU29">
            <v>69</v>
          </cell>
          <cell r="DV29">
            <v>57</v>
          </cell>
          <cell r="DW29">
            <v>69</v>
          </cell>
          <cell r="ED29">
            <v>0.1</v>
          </cell>
          <cell r="EE29">
            <v>57</v>
          </cell>
          <cell r="EF29">
            <v>3</v>
          </cell>
          <cell r="EG29">
            <v>76</v>
          </cell>
          <cell r="EH29">
            <v>-5</v>
          </cell>
          <cell r="EI29">
            <v>39</v>
          </cell>
          <cell r="EJ29">
            <v>1.5</v>
          </cell>
          <cell r="EK29">
            <v>59</v>
          </cell>
          <cell r="ER29">
            <v>4.3</v>
          </cell>
          <cell r="ES29">
            <v>44</v>
          </cell>
          <cell r="ET29">
            <v>3.7</v>
          </cell>
          <cell r="EU29">
            <v>37</v>
          </cell>
          <cell r="EV29">
            <v>38</v>
          </cell>
          <cell r="EW29">
            <v>62</v>
          </cell>
          <cell r="EX29">
            <v>48</v>
          </cell>
          <cell r="EY29">
            <v>61</v>
          </cell>
          <cell r="EZ29">
            <v>1.5</v>
          </cell>
          <cell r="FA29">
            <v>59</v>
          </cell>
          <cell r="FB29">
            <v>1.4</v>
          </cell>
          <cell r="FC29">
            <v>63</v>
          </cell>
          <cell r="FD29">
            <v>6.2</v>
          </cell>
          <cell r="FE29">
            <v>55</v>
          </cell>
          <cell r="FF29">
            <v>1.6</v>
          </cell>
          <cell r="FG29">
            <v>55</v>
          </cell>
          <cell r="FH29">
            <v>1.1000000000000001</v>
          </cell>
          <cell r="FI29">
            <v>58</v>
          </cell>
          <cell r="FN29">
            <v>-2</v>
          </cell>
          <cell r="FO29">
            <v>58</v>
          </cell>
          <cell r="FV29">
            <v>105</v>
          </cell>
          <cell r="FW29">
            <v>107</v>
          </cell>
          <cell r="FX29">
            <v>135</v>
          </cell>
          <cell r="FY29">
            <v>126</v>
          </cell>
          <cell r="GA29">
            <v>136</v>
          </cell>
          <cell r="GB29" t="str">
            <v>Mid</v>
          </cell>
          <cell r="GC29">
            <v>5</v>
          </cell>
          <cell r="GD29" t="str">
            <v>Soft &amp; nice-bodied carcase bull</v>
          </cell>
          <cell r="GE29" t="str">
            <v>Full brother to lot 31 &amp; heifer lot 63 - Dam is respected donor cow from Pine Hill</v>
          </cell>
          <cell r="GF29" t="str">
            <v>Combines top 1% EMA with top 5% IMF% for improved carcase attributes</v>
          </cell>
          <cell r="GG29" t="str">
            <v>Fertility EBVs rank in top 5% of breed for fertile replacement daughters</v>
          </cell>
          <cell r="GL29">
            <v>7</v>
          </cell>
        </row>
        <row r="30">
          <cell r="A30">
            <v>28</v>
          </cell>
          <cell r="B30" t="str">
            <v>11 (Muscle Bulls)</v>
          </cell>
          <cell r="C30" t="str">
            <v>K389</v>
          </cell>
          <cell r="D30" t="str">
            <v>MALE</v>
          </cell>
          <cell r="E30" t="str">
            <v>Y</v>
          </cell>
          <cell r="F30" t="str">
            <v>K389</v>
          </cell>
          <cell r="G30" t="str">
            <v>WIRRUNA KINROSS K389</v>
          </cell>
          <cell r="H30" t="str">
            <v>N</v>
          </cell>
          <cell r="I30" t="str">
            <v>N</v>
          </cell>
          <cell r="J30" t="str">
            <v>WNAK389</v>
          </cell>
          <cell r="K30">
            <v>41882</v>
          </cell>
          <cell r="L30" t="str">
            <v>P</v>
          </cell>
          <cell r="M30">
            <v>0.98</v>
          </cell>
          <cell r="N30">
            <v>100</v>
          </cell>
          <cell r="O30">
            <v>100</v>
          </cell>
          <cell r="P30" t="str">
            <v>SPR</v>
          </cell>
          <cell r="R30" t="str">
            <v>PH</v>
          </cell>
          <cell r="T30" t="str">
            <v>PHPHPHPH</v>
          </cell>
          <cell r="U30" t="str">
            <v>Ph</v>
          </cell>
          <cell r="V30" t="str">
            <v>K389</v>
          </cell>
          <cell r="W30">
            <v>30</v>
          </cell>
          <cell r="X30">
            <v>5</v>
          </cell>
          <cell r="Y30" t="str">
            <v>11/08/2011 20/08/2012 26/08/2013 31/08/2014 19/08/2015</v>
          </cell>
          <cell r="AA30" t="str">
            <v>K030</v>
          </cell>
          <cell r="AC30" t="str">
            <v>G152</v>
          </cell>
          <cell r="AD30" t="str">
            <v>WIRRUNA GAYLORD G152</v>
          </cell>
          <cell r="AE30" t="str">
            <v>WNAG152</v>
          </cell>
          <cell r="AF30" t="str">
            <v>E264</v>
          </cell>
          <cell r="AG30" t="str">
            <v>WIRRUNA GOLDEN VANITY E264</v>
          </cell>
          <cell r="AH30" t="str">
            <v>WNAE264</v>
          </cell>
          <cell r="AI30">
            <v>0</v>
          </cell>
          <cell r="AJ30">
            <v>0</v>
          </cell>
          <cell r="AK30">
            <v>0</v>
          </cell>
          <cell r="AL30" t="str">
            <v>367 days</v>
          </cell>
          <cell r="AM30" t="str">
            <v>360 days</v>
          </cell>
          <cell r="AN30" t="str">
            <v>D001</v>
          </cell>
          <cell r="AO30" t="str">
            <v>WIRRUNA DAFFY D1</v>
          </cell>
          <cell r="AP30" t="str">
            <v>WNAD1</v>
          </cell>
          <cell r="AQ30" t="str">
            <v>Z046</v>
          </cell>
          <cell r="AR30" t="str">
            <v>WIRRUNA URSULA Z46 (S)</v>
          </cell>
          <cell r="AS30" t="str">
            <v>WNAZ46</v>
          </cell>
          <cell r="AT30" t="str">
            <v>B132</v>
          </cell>
          <cell r="AU30" t="str">
            <v>WIRRUNA BENALLA</v>
          </cell>
          <cell r="AV30" t="str">
            <v>WNAB132</v>
          </cell>
          <cell r="AW30" t="str">
            <v>W094</v>
          </cell>
          <cell r="AX30" t="str">
            <v>WIRRUNA GOLDEN VANITY W94</v>
          </cell>
          <cell r="AY30" t="str">
            <v>WNAW94</v>
          </cell>
          <cell r="AZ30" t="str">
            <v>MTTY12</v>
          </cell>
          <cell r="BA30" t="str">
            <v>MOUNT DIFFICULT FELLIS Y12 (AI)</v>
          </cell>
          <cell r="BB30" t="str">
            <v>MTTY12</v>
          </cell>
          <cell r="BC30" t="str">
            <v>A205MTT</v>
          </cell>
          <cell r="BD30" t="str">
            <v>MOUNT DIFFICULT  LAST DAY A205</v>
          </cell>
          <cell r="BE30" t="str">
            <v>MTTA205</v>
          </cell>
          <cell r="BF30" t="str">
            <v>MTTU46</v>
          </cell>
          <cell r="BG30" t="str">
            <v>MOUNT DIFFICULT UNGAR (S)</v>
          </cell>
          <cell r="BH30" t="str">
            <v>MTTU46</v>
          </cell>
          <cell r="BI30" t="str">
            <v>X034</v>
          </cell>
          <cell r="BJ30" t="str">
            <v>WIRRUNA URSULA X34</v>
          </cell>
          <cell r="BK30" t="str">
            <v>WNAX34</v>
          </cell>
          <cell r="BL30" t="str">
            <v>MTTY12</v>
          </cell>
          <cell r="BM30" t="str">
            <v>MOUNT DIFFICULT FELLIS Y12 (AI)</v>
          </cell>
          <cell r="BN30" t="str">
            <v>MTTY12</v>
          </cell>
          <cell r="BO30" t="str">
            <v>W247</v>
          </cell>
          <cell r="BP30" t="str">
            <v>WIRRUNA HYACINTH W247</v>
          </cell>
          <cell r="BQ30" t="str">
            <v>WNAW247</v>
          </cell>
          <cell r="BR30" t="str">
            <v>IB HTSH</v>
          </cell>
          <cell r="BS30" t="str">
            <v>IRONBARK 4-HOT SHOT M428</v>
          </cell>
          <cell r="BT30" t="str">
            <v>INBM428</v>
          </cell>
          <cell r="BU30" t="str">
            <v>T118</v>
          </cell>
          <cell r="BV30" t="str">
            <v>WIRRUNA GOLDEN VANITY T118</v>
          </cell>
          <cell r="BW30" t="str">
            <v>WNAT118</v>
          </cell>
          <cell r="BX30">
            <v>6</v>
          </cell>
          <cell r="BY30">
            <v>6</v>
          </cell>
          <cell r="BZ30">
            <v>6</v>
          </cell>
          <cell r="CA30">
            <v>6</v>
          </cell>
          <cell r="CB30">
            <v>6</v>
          </cell>
          <cell r="CC30">
            <v>5</v>
          </cell>
          <cell r="CD30">
            <v>4</v>
          </cell>
          <cell r="CE30">
            <v>3</v>
          </cell>
          <cell r="CF30">
            <v>2</v>
          </cell>
          <cell r="CG30" t="str">
            <v>C+</v>
          </cell>
          <cell r="CH30">
            <v>39</v>
          </cell>
          <cell r="CI30">
            <v>42544</v>
          </cell>
          <cell r="CJ30">
            <v>4</v>
          </cell>
          <cell r="CW30" t="str">
            <v>Easy-calve</v>
          </cell>
          <cell r="DN30">
            <v>0.8</v>
          </cell>
          <cell r="DO30">
            <v>73</v>
          </cell>
          <cell r="DP30">
            <v>7</v>
          </cell>
          <cell r="DQ30">
            <v>50</v>
          </cell>
          <cell r="DR30">
            <v>21</v>
          </cell>
          <cell r="DS30">
            <v>68</v>
          </cell>
          <cell r="DT30">
            <v>43</v>
          </cell>
          <cell r="DU30">
            <v>68</v>
          </cell>
          <cell r="DV30">
            <v>53</v>
          </cell>
          <cell r="DW30">
            <v>67</v>
          </cell>
          <cell r="ED30">
            <v>-1.8</v>
          </cell>
          <cell r="EE30">
            <v>53</v>
          </cell>
          <cell r="EF30">
            <v>3.9</v>
          </cell>
          <cell r="EG30">
            <v>77</v>
          </cell>
          <cell r="EH30">
            <v>-4.7</v>
          </cell>
          <cell r="EI30">
            <v>41</v>
          </cell>
          <cell r="EJ30">
            <v>0.8</v>
          </cell>
          <cell r="EK30">
            <v>55</v>
          </cell>
          <cell r="ER30">
            <v>7.5</v>
          </cell>
          <cell r="ES30">
            <v>41</v>
          </cell>
          <cell r="ET30">
            <v>0.5</v>
          </cell>
          <cell r="EU30">
            <v>36</v>
          </cell>
          <cell r="EV30">
            <v>44</v>
          </cell>
          <cell r="EW30">
            <v>61</v>
          </cell>
          <cell r="EX30">
            <v>52</v>
          </cell>
          <cell r="EY30">
            <v>56</v>
          </cell>
          <cell r="EZ30">
            <v>0.8</v>
          </cell>
          <cell r="FA30">
            <v>55</v>
          </cell>
          <cell r="FB30">
            <v>0.8</v>
          </cell>
          <cell r="FC30">
            <v>59</v>
          </cell>
          <cell r="FD30">
            <v>8</v>
          </cell>
          <cell r="FE30">
            <v>51</v>
          </cell>
          <cell r="FF30">
            <v>2.5</v>
          </cell>
          <cell r="FG30">
            <v>53</v>
          </cell>
          <cell r="FH30">
            <v>0.9</v>
          </cell>
          <cell r="FI30">
            <v>53</v>
          </cell>
          <cell r="FN30">
            <v>-4</v>
          </cell>
          <cell r="FO30">
            <v>52</v>
          </cell>
          <cell r="FV30">
            <v>105</v>
          </cell>
          <cell r="FW30">
            <v>107</v>
          </cell>
          <cell r="FX30">
            <v>131</v>
          </cell>
          <cell r="FY30">
            <v>128</v>
          </cell>
          <cell r="GA30">
            <v>134</v>
          </cell>
          <cell r="GB30" t="str">
            <v>Early</v>
          </cell>
          <cell r="GC30">
            <v>4</v>
          </cell>
          <cell r="GD30" t="str">
            <v>Excellent shaped body with long neck</v>
          </cell>
          <cell r="GE30" t="str">
            <v>Gaylords offer calving ease &amp; exceptional carcase improving traits</v>
          </cell>
          <cell r="GF30" t="str">
            <v>Ranks No.2 for all 2014 born Hereford bulls for EMA EBV</v>
          </cell>
          <cell r="GG30" t="str">
            <v>Profitable mix of EBVs reflected by the top 5% ranking for 3 of 4 $Indices</v>
          </cell>
          <cell r="GL30">
            <v>8</v>
          </cell>
        </row>
        <row r="31">
          <cell r="A31">
            <v>29</v>
          </cell>
          <cell r="B31" t="str">
            <v>11 (Muscle Bulls)</v>
          </cell>
          <cell r="C31" t="str">
            <v>K402</v>
          </cell>
          <cell r="D31" t="str">
            <v>MALE</v>
          </cell>
          <cell r="E31" t="str">
            <v>Y</v>
          </cell>
          <cell r="F31" t="str">
            <v>K402</v>
          </cell>
          <cell r="G31" t="str">
            <v>WIRRUNA KADESH K402</v>
          </cell>
          <cell r="H31" t="str">
            <v>N</v>
          </cell>
          <cell r="I31" t="str">
            <v>N</v>
          </cell>
          <cell r="J31" t="str">
            <v>WNAK402</v>
          </cell>
          <cell r="K31">
            <v>41882</v>
          </cell>
          <cell r="L31" t="str">
            <v>D</v>
          </cell>
          <cell r="N31">
            <v>100</v>
          </cell>
          <cell r="O31">
            <v>10</v>
          </cell>
          <cell r="P31" t="str">
            <v>SPR</v>
          </cell>
          <cell r="R31" t="str">
            <v>HH</v>
          </cell>
          <cell r="S31" t="str">
            <v>RE-CHECK</v>
          </cell>
          <cell r="T31" t="str">
            <v>PHPHPHPH</v>
          </cell>
          <cell r="U31" t="str">
            <v>hh</v>
          </cell>
          <cell r="V31" t="str">
            <v>K402</v>
          </cell>
          <cell r="W31">
            <v>14</v>
          </cell>
          <cell r="X31">
            <v>2</v>
          </cell>
          <cell r="Y31" t="str">
            <v>26/08/2013 31/08/2014</v>
          </cell>
          <cell r="AA31" t="str">
            <v>K113</v>
          </cell>
          <cell r="AC31" t="str">
            <v>H196</v>
          </cell>
          <cell r="AD31" t="str">
            <v>WIRRUNA HARRY H196</v>
          </cell>
          <cell r="AE31" t="str">
            <v>WNAH196</v>
          </cell>
          <cell r="AF31" t="str">
            <v>G371</v>
          </cell>
          <cell r="AG31" t="str">
            <v>WIRRUNA GOLDEN VANITY G371</v>
          </cell>
          <cell r="AH31" t="str">
            <v>WNAG371</v>
          </cell>
          <cell r="AI31">
            <v>0</v>
          </cell>
          <cell r="AJ31">
            <v>0</v>
          </cell>
          <cell r="AK31">
            <v>0</v>
          </cell>
          <cell r="AL31" t="str">
            <v>370 days</v>
          </cell>
          <cell r="AM31" t="str">
            <v>N/A</v>
          </cell>
          <cell r="AN31" t="str">
            <v>VALB45</v>
          </cell>
          <cell r="AO31" t="str">
            <v>VALMA MAGNUM II</v>
          </cell>
          <cell r="AP31" t="str">
            <v>VALB45</v>
          </cell>
          <cell r="AQ31" t="str">
            <v>C064</v>
          </cell>
          <cell r="AR31" t="str">
            <v>WIRRUNA ROYAL FAITH C64</v>
          </cell>
          <cell r="AS31" t="str">
            <v>WNAC64</v>
          </cell>
          <cell r="AT31" t="str">
            <v>E696WKH</v>
          </cell>
          <cell r="AU31" t="str">
            <v xml:space="preserve">PINE HILL EARLE E696 </v>
          </cell>
          <cell r="AV31" t="str">
            <v>WKHE696</v>
          </cell>
          <cell r="AW31" t="str">
            <v>E456</v>
          </cell>
          <cell r="AX31" t="str">
            <v>WIRRUNA GOLDEN VANITY E456</v>
          </cell>
          <cell r="AY31" t="str">
            <v>WNAE456</v>
          </cell>
          <cell r="AZ31" t="str">
            <v>VALY41</v>
          </cell>
          <cell r="BA31" t="str">
            <v>VALMA JAMBOREE Y41</v>
          </cell>
          <cell r="BC31" t="str">
            <v>VALS86</v>
          </cell>
          <cell r="BD31" t="str">
            <v>VALMA ADVANCER'S BANKSIA S86</v>
          </cell>
          <cell r="BF31" t="str">
            <v>LHBU78</v>
          </cell>
          <cell r="BG31" t="str">
            <v>HEATHERDALE OPIUM U78 (AI)</v>
          </cell>
          <cell r="BH31" t="str">
            <v>LHBU78</v>
          </cell>
          <cell r="BI31" t="str">
            <v>A249</v>
          </cell>
          <cell r="BJ31" t="str">
            <v>WIRRUNA ROYAL FAITH A249</v>
          </cell>
          <cell r="BK31" t="str">
            <v>WNAA249</v>
          </cell>
          <cell r="BL31" t="str">
            <v>WKHC558</v>
          </cell>
          <cell r="BM31" t="str">
            <v>PINE HILL CROSSFIRE C558</v>
          </cell>
          <cell r="BN31" t="str">
            <v>WKHC558</v>
          </cell>
          <cell r="BO31" t="str">
            <v>B624WKH</v>
          </cell>
          <cell r="BP31" t="str">
            <v>PINE HILL GHOST MAPLE B624</v>
          </cell>
          <cell r="BQ31" t="str">
            <v>WKHB624</v>
          </cell>
          <cell r="BR31" t="str">
            <v>B106</v>
          </cell>
          <cell r="BS31" t="str">
            <v>WIRRUNA BRADLEY</v>
          </cell>
          <cell r="BT31" t="str">
            <v>WNAB106</v>
          </cell>
          <cell r="BU31" t="str">
            <v>Z125</v>
          </cell>
          <cell r="BV31" t="str">
            <v>WIRRUNA GOLDEN VANITY Z125</v>
          </cell>
          <cell r="BW31" t="str">
            <v>WNAZ125</v>
          </cell>
          <cell r="BX31">
            <v>6</v>
          </cell>
          <cell r="BY31">
            <v>6</v>
          </cell>
          <cell r="BZ31">
            <v>5</v>
          </cell>
          <cell r="CA31">
            <v>6</v>
          </cell>
          <cell r="CB31">
            <v>5</v>
          </cell>
          <cell r="CC31">
            <v>5</v>
          </cell>
          <cell r="CD31">
            <v>4</v>
          </cell>
          <cell r="CE31">
            <v>4</v>
          </cell>
          <cell r="CF31">
            <v>2</v>
          </cell>
          <cell r="CG31" t="str">
            <v>B-</v>
          </cell>
          <cell r="CH31">
            <v>38</v>
          </cell>
          <cell r="CI31">
            <v>42544</v>
          </cell>
          <cell r="CJ31">
            <v>4</v>
          </cell>
          <cell r="DN31">
            <v>3.9</v>
          </cell>
          <cell r="DO31">
            <v>70</v>
          </cell>
          <cell r="DP31">
            <v>13</v>
          </cell>
          <cell r="DQ31">
            <v>42</v>
          </cell>
          <cell r="DR31">
            <v>29</v>
          </cell>
          <cell r="DS31">
            <v>63</v>
          </cell>
          <cell r="DT31">
            <v>46</v>
          </cell>
          <cell r="DU31">
            <v>64</v>
          </cell>
          <cell r="DV31">
            <v>59</v>
          </cell>
          <cell r="DW31">
            <v>63</v>
          </cell>
          <cell r="ED31">
            <v>-0.2</v>
          </cell>
          <cell r="EE31">
            <v>44</v>
          </cell>
          <cell r="EF31">
            <v>2</v>
          </cell>
          <cell r="EG31">
            <v>75</v>
          </cell>
          <cell r="EJ31">
            <v>0.3</v>
          </cell>
          <cell r="EK31">
            <v>51</v>
          </cell>
          <cell r="ER31">
            <v>-0.1</v>
          </cell>
          <cell r="ES31">
            <v>34</v>
          </cell>
          <cell r="ET31">
            <v>3.6</v>
          </cell>
          <cell r="EU31">
            <v>28</v>
          </cell>
          <cell r="EV31">
            <v>42</v>
          </cell>
          <cell r="EW31">
            <v>57</v>
          </cell>
          <cell r="EX31">
            <v>40</v>
          </cell>
          <cell r="EY31">
            <v>52</v>
          </cell>
          <cell r="EZ31">
            <v>0.3</v>
          </cell>
          <cell r="FA31">
            <v>51</v>
          </cell>
          <cell r="FB31">
            <v>0.2</v>
          </cell>
          <cell r="FC31">
            <v>55</v>
          </cell>
          <cell r="FD31">
            <v>3.6</v>
          </cell>
          <cell r="FE31">
            <v>46</v>
          </cell>
          <cell r="FF31">
            <v>1.4</v>
          </cell>
          <cell r="FG31">
            <v>49</v>
          </cell>
          <cell r="FH31">
            <v>0.1</v>
          </cell>
          <cell r="FI31">
            <v>47</v>
          </cell>
          <cell r="FN31">
            <v>-6</v>
          </cell>
          <cell r="FO31">
            <v>44</v>
          </cell>
          <cell r="FV31">
            <v>77</v>
          </cell>
          <cell r="FW31">
            <v>75</v>
          </cell>
          <cell r="FX31">
            <v>85</v>
          </cell>
          <cell r="FY31">
            <v>90</v>
          </cell>
          <cell r="GA31">
            <v>139</v>
          </cell>
          <cell r="GB31" t="str">
            <v>Mid</v>
          </cell>
          <cell r="GC31">
            <v>5</v>
          </cell>
          <cell r="GD31" t="str">
            <v>A well muscled individual scoring B- muscle</v>
          </cell>
          <cell r="GE31" t="str">
            <v>Note his wide stance and width down spine</v>
          </cell>
          <cell r="GF31" t="str">
            <v>Rates well for structural attributes &amp; CE(Dtrs) EBV ranks in top 15%</v>
          </cell>
          <cell r="GG31" t="str">
            <v>Good scrotal size also influences female fertility with earlier onset of puberty</v>
          </cell>
          <cell r="GK31" t="str">
            <v>Dehorned</v>
          </cell>
          <cell r="GL31">
            <v>6</v>
          </cell>
        </row>
        <row r="32">
          <cell r="A32">
            <v>30</v>
          </cell>
          <cell r="B32" t="str">
            <v>11 (Muscle Bulls)</v>
          </cell>
          <cell r="C32" t="str">
            <v>K420</v>
          </cell>
          <cell r="D32" t="str">
            <v>MALE</v>
          </cell>
          <cell r="E32" t="str">
            <v>Y</v>
          </cell>
          <cell r="F32" t="str">
            <v>K420</v>
          </cell>
          <cell r="G32" t="str">
            <v>WIRRUNA KINGLAKE K420</v>
          </cell>
          <cell r="H32" t="str">
            <v>N</v>
          </cell>
          <cell r="I32" t="str">
            <v>N</v>
          </cell>
          <cell r="J32" t="str">
            <v>WNAK420</v>
          </cell>
          <cell r="K32">
            <v>41883</v>
          </cell>
          <cell r="L32" t="str">
            <v>S</v>
          </cell>
          <cell r="M32">
            <v>0.98</v>
          </cell>
          <cell r="N32">
            <v>10</v>
          </cell>
          <cell r="O32">
            <v>100</v>
          </cell>
          <cell r="P32" t="str">
            <v>SPR</v>
          </cell>
          <cell r="R32" t="str">
            <v>PH</v>
          </cell>
          <cell r="T32" t="str">
            <v>PHPHPHPH</v>
          </cell>
          <cell r="U32" t="str">
            <v>Ph</v>
          </cell>
          <cell r="V32" t="str">
            <v>K420</v>
          </cell>
          <cell r="W32">
            <v>9</v>
          </cell>
          <cell r="X32">
            <v>6</v>
          </cell>
          <cell r="Y32" t="str">
            <v>5/10/2010 18/09/2011 21/08/2012 10/09/2013 1/09/2014 10/09/2015</v>
          </cell>
          <cell r="AA32" t="str">
            <v>H047</v>
          </cell>
          <cell r="AC32" t="str">
            <v>H483</v>
          </cell>
          <cell r="AD32" t="str">
            <v>WIRRUNA HERD IMPROVER H483</v>
          </cell>
          <cell r="AE32" t="str">
            <v>WNAH483</v>
          </cell>
          <cell r="AF32" t="str">
            <v>D621WKH</v>
          </cell>
          <cell r="AG32" t="str">
            <v>PINE HILL SIRIKIT D621</v>
          </cell>
          <cell r="AH32" t="str">
            <v>WKHD621</v>
          </cell>
          <cell r="AI32">
            <v>0</v>
          </cell>
          <cell r="AJ32">
            <v>0</v>
          </cell>
          <cell r="AK32">
            <v>0</v>
          </cell>
          <cell r="AL32" t="str">
            <v>360 days</v>
          </cell>
          <cell r="AM32" t="str">
            <v>358 days</v>
          </cell>
          <cell r="AN32" t="str">
            <v>D001</v>
          </cell>
          <cell r="AO32" t="str">
            <v>WIRRUNA DAFFY D1</v>
          </cell>
          <cell r="AP32" t="str">
            <v>WNAD1</v>
          </cell>
          <cell r="AQ32" t="str">
            <v>D018</v>
          </cell>
          <cell r="AR32" t="str">
            <v>WIRRUNA AMABEL D18</v>
          </cell>
          <cell r="AS32" t="str">
            <v>WNAD18</v>
          </cell>
          <cell r="AT32" t="str">
            <v>Z933SBP</v>
          </cell>
          <cell r="AU32" t="str">
            <v>SOUTH BUKALONG SHANNON 40</v>
          </cell>
          <cell r="AV32" t="str">
            <v>SBPZ933</v>
          </cell>
          <cell r="AW32" t="str">
            <v xml:space="preserve">WKHB753 </v>
          </cell>
          <cell r="AX32" t="str">
            <v>PINE HILL  SIRIKIT B753</v>
          </cell>
          <cell r="AY32" t="str">
            <v>WKHB753</v>
          </cell>
          <cell r="AZ32" t="str">
            <v>MTTY12</v>
          </cell>
          <cell r="BA32" t="str">
            <v>MOUNT DIFFICULT FELLIS Y12 (AI)</v>
          </cell>
          <cell r="BB32" t="str">
            <v>MTTY12</v>
          </cell>
          <cell r="BC32" t="str">
            <v>A205MTT</v>
          </cell>
          <cell r="BD32" t="str">
            <v>MOUNT DIFFICULT  LAST DAY A205</v>
          </cell>
          <cell r="BE32" t="str">
            <v>MTTA205</v>
          </cell>
          <cell r="BF32" t="str">
            <v>AEDW168</v>
          </cell>
          <cell r="BG32" t="str">
            <v>ALLENDALE NATIONAL W168</v>
          </cell>
          <cell r="BH32" t="str">
            <v>AEDW168</v>
          </cell>
          <cell r="BI32" t="str">
            <v>Y074</v>
          </cell>
          <cell r="BJ32" t="str">
            <v>WIRRUNA AMABEL Y74</v>
          </cell>
          <cell r="BK32" t="str">
            <v>WNAY74</v>
          </cell>
          <cell r="BL32" t="str">
            <v>V628SBP</v>
          </cell>
          <cell r="BM32" t="str">
            <v>SOUTH BUKALONG SHAW 3</v>
          </cell>
          <cell r="BN32" t="str">
            <v>SBPV628</v>
          </cell>
          <cell r="BO32" t="str">
            <v>U458SBP</v>
          </cell>
          <cell r="BP32" t="str">
            <v>SOUTH BUKALONG PETAL 88</v>
          </cell>
          <cell r="BQ32" t="str">
            <v>SBPU458</v>
          </cell>
          <cell r="BR32" t="str">
            <v>WKHZ582</v>
          </cell>
          <cell r="BS32" t="str">
            <v>PINE HILL FLOW Z582</v>
          </cell>
          <cell r="BT32" t="str">
            <v>WKHZ582</v>
          </cell>
          <cell r="BU32" t="str">
            <v>WKHZ710</v>
          </cell>
          <cell r="BV32" t="str">
            <v>PINE HILL  SIRIKIT Z710</v>
          </cell>
          <cell r="BW32" t="str">
            <v>WKHZ710</v>
          </cell>
          <cell r="BX32">
            <v>6</v>
          </cell>
          <cell r="BY32">
            <v>6</v>
          </cell>
          <cell r="BZ32">
            <v>5</v>
          </cell>
          <cell r="CA32">
            <v>6</v>
          </cell>
          <cell r="CB32">
            <v>5</v>
          </cell>
          <cell r="CC32">
            <v>5</v>
          </cell>
          <cell r="CD32">
            <v>4</v>
          </cell>
          <cell r="CE32">
            <v>4</v>
          </cell>
          <cell r="CF32">
            <v>1</v>
          </cell>
          <cell r="CG32" t="str">
            <v>C+</v>
          </cell>
          <cell r="CH32">
            <v>41</v>
          </cell>
          <cell r="CI32">
            <v>42544</v>
          </cell>
          <cell r="CJ32">
            <v>4</v>
          </cell>
          <cell r="CW32" t="str">
            <v>Easy-calve</v>
          </cell>
          <cell r="DN32">
            <v>4.0999999999999996</v>
          </cell>
          <cell r="DO32">
            <v>71</v>
          </cell>
          <cell r="DP32">
            <v>9</v>
          </cell>
          <cell r="DQ32">
            <v>47</v>
          </cell>
          <cell r="DR32">
            <v>36</v>
          </cell>
          <cell r="DS32">
            <v>65</v>
          </cell>
          <cell r="DT32">
            <v>65</v>
          </cell>
          <cell r="DU32">
            <v>65</v>
          </cell>
          <cell r="DV32">
            <v>84</v>
          </cell>
          <cell r="DW32">
            <v>65</v>
          </cell>
          <cell r="ED32">
            <v>-1</v>
          </cell>
          <cell r="EE32">
            <v>48</v>
          </cell>
          <cell r="EF32">
            <v>3.7</v>
          </cell>
          <cell r="EG32">
            <v>76</v>
          </cell>
          <cell r="EH32">
            <v>-5</v>
          </cell>
          <cell r="EI32">
            <v>37</v>
          </cell>
          <cell r="EJ32">
            <v>1.6</v>
          </cell>
          <cell r="EK32">
            <v>53</v>
          </cell>
          <cell r="ER32">
            <v>2.6</v>
          </cell>
          <cell r="ES32">
            <v>39</v>
          </cell>
          <cell r="ET32">
            <v>1.1000000000000001</v>
          </cell>
          <cell r="EU32">
            <v>35</v>
          </cell>
          <cell r="EV32">
            <v>76</v>
          </cell>
          <cell r="EW32">
            <v>59</v>
          </cell>
          <cell r="EX32">
            <v>66</v>
          </cell>
          <cell r="EY32">
            <v>54</v>
          </cell>
          <cell r="EZ32">
            <v>1.6</v>
          </cell>
          <cell r="FA32">
            <v>53</v>
          </cell>
          <cell r="FB32">
            <v>2</v>
          </cell>
          <cell r="FC32">
            <v>57</v>
          </cell>
          <cell r="FD32">
            <v>5.9</v>
          </cell>
          <cell r="FE32">
            <v>49</v>
          </cell>
          <cell r="FF32">
            <v>0.9</v>
          </cell>
          <cell r="FG32">
            <v>51</v>
          </cell>
          <cell r="FH32">
            <v>1.2</v>
          </cell>
          <cell r="FI32">
            <v>50</v>
          </cell>
          <cell r="FN32">
            <v>-5</v>
          </cell>
          <cell r="FO32">
            <v>46</v>
          </cell>
          <cell r="FV32">
            <v>121</v>
          </cell>
          <cell r="FW32">
            <v>119</v>
          </cell>
          <cell r="FX32">
            <v>146</v>
          </cell>
          <cell r="FY32">
            <v>138</v>
          </cell>
          <cell r="GA32">
            <v>136</v>
          </cell>
          <cell r="GB32" t="str">
            <v>Mid</v>
          </cell>
          <cell r="GC32">
            <v>5</v>
          </cell>
          <cell r="GD32" t="str">
            <v>Meaty wide-set bull with lots of shape</v>
          </cell>
          <cell r="GE32" t="str">
            <v>Top end scan supported top 1% EMA EBV to improve herd muscling</v>
          </cell>
          <cell r="GF32" t="str">
            <v>Curve-bending growth - BWT EBV in lightest 40%, 400D EBV in heaviest 5%</v>
          </cell>
          <cell r="GG32" t="str">
            <v>I like this fellows fertility traits, marbling, eye set &amp; docile nature</v>
          </cell>
          <cell r="GK32" t="str">
            <v>Button Scurs</v>
          </cell>
          <cell r="GL32">
            <v>7</v>
          </cell>
        </row>
        <row r="33">
          <cell r="A33">
            <v>31</v>
          </cell>
          <cell r="B33" t="str">
            <v>11 (Muscle Bulls)</v>
          </cell>
          <cell r="C33" t="str">
            <v>K425</v>
          </cell>
          <cell r="D33" t="str">
            <v>MALE</v>
          </cell>
          <cell r="E33" t="str">
            <v>Y</v>
          </cell>
          <cell r="F33" t="str">
            <v>K425</v>
          </cell>
          <cell r="G33" t="str">
            <v>WIRRUNA KING KONG K425 (ET)</v>
          </cell>
          <cell r="H33" t="str">
            <v>N</v>
          </cell>
          <cell r="I33" t="str">
            <v>Y</v>
          </cell>
          <cell r="J33" t="str">
            <v>WNAK425</v>
          </cell>
          <cell r="K33">
            <v>41884</v>
          </cell>
          <cell r="L33" t="str">
            <v>P</v>
          </cell>
          <cell r="M33">
            <v>0.98</v>
          </cell>
          <cell r="N33">
            <v>100</v>
          </cell>
          <cell r="O33">
            <v>100</v>
          </cell>
          <cell r="P33" t="str">
            <v>SPR</v>
          </cell>
          <cell r="R33" t="str">
            <v>PP</v>
          </cell>
          <cell r="T33" t="str">
            <v>PHPHPHPH</v>
          </cell>
          <cell r="U33" t="str">
            <v>PP</v>
          </cell>
          <cell r="V33" t="str">
            <v>K425</v>
          </cell>
          <cell r="W33">
            <v>58</v>
          </cell>
          <cell r="X33">
            <v>3</v>
          </cell>
          <cell r="Y33" t="str">
            <v>23/08/2011 16/08/2012 21/08/2015</v>
          </cell>
          <cell r="AA33" t="str">
            <v>J013</v>
          </cell>
          <cell r="AC33" t="str">
            <v>G171</v>
          </cell>
          <cell r="AD33" t="str">
            <v>WIRRUNA GEELONG G171</v>
          </cell>
          <cell r="AE33" t="str">
            <v>WNAG171</v>
          </cell>
          <cell r="AF33" t="str">
            <v>E693WKH</v>
          </cell>
          <cell r="AG33" t="str">
            <v xml:space="preserve">PINE HILL CLARA E693 </v>
          </cell>
          <cell r="AH33" t="str">
            <v>WKHE693</v>
          </cell>
          <cell r="AI33">
            <v>0</v>
          </cell>
          <cell r="AJ33">
            <v>0</v>
          </cell>
          <cell r="AK33">
            <v>0</v>
          </cell>
          <cell r="AL33" t="str">
            <v>730 days</v>
          </cell>
          <cell r="AM33" t="str">
            <v>369 days</v>
          </cell>
          <cell r="AN33" t="str">
            <v>D001</v>
          </cell>
          <cell r="AO33" t="str">
            <v>WIRRUNA DAFFY D1</v>
          </cell>
          <cell r="AP33" t="str">
            <v>WNAD1</v>
          </cell>
          <cell r="AQ33" t="str">
            <v>E163</v>
          </cell>
          <cell r="AR33" t="str">
            <v>WIRRUNA LAST DAY E163</v>
          </cell>
          <cell r="AS33" t="str">
            <v>WNAE163</v>
          </cell>
          <cell r="AT33" t="str">
            <v>WKHC558</v>
          </cell>
          <cell r="AU33" t="str">
            <v>PINE HILL CROSSFIRE C558</v>
          </cell>
          <cell r="AV33" t="str">
            <v>WKHC558</v>
          </cell>
          <cell r="AW33" t="str">
            <v>B585WKH</v>
          </cell>
          <cell r="AX33" t="str">
            <v>PINE HILL  CLARA B585</v>
          </cell>
          <cell r="AY33" t="str">
            <v>WKHB585</v>
          </cell>
          <cell r="AZ33" t="str">
            <v>MTTY12</v>
          </cell>
          <cell r="BA33" t="str">
            <v>MOUNT DIFFICULT FELLIS Y12 (AI)</v>
          </cell>
          <cell r="BB33" t="str">
            <v>MTTY12</v>
          </cell>
          <cell r="BC33" t="str">
            <v>A205MTT</v>
          </cell>
          <cell r="BD33" t="str">
            <v>MOUNT DIFFICULT  LAST DAY A205</v>
          </cell>
          <cell r="BE33" t="str">
            <v>MTTA205</v>
          </cell>
          <cell r="BF33" t="str">
            <v>V016</v>
          </cell>
          <cell r="BG33" t="str">
            <v>WIRRUNA VICKERY (S)</v>
          </cell>
          <cell r="BH33" t="str">
            <v>WNAV16</v>
          </cell>
          <cell r="BI33" t="str">
            <v>C031MTT</v>
          </cell>
          <cell r="BJ33" t="str">
            <v>MOUNT DIFFICULT LAST DAY C31</v>
          </cell>
          <cell r="BK33" t="str">
            <v>MTTC31</v>
          </cell>
          <cell r="BL33" t="str">
            <v>KOA219NZHB</v>
          </cell>
          <cell r="BM33" t="str">
            <v>KOANUI ROCKET 0219</v>
          </cell>
          <cell r="BN33" t="str">
            <v>OSA000219NZHB</v>
          </cell>
          <cell r="BO33" t="str">
            <v>WKHW16</v>
          </cell>
          <cell r="BP33" t="str">
            <v>PINE HILL GHOST MAPLE W16</v>
          </cell>
          <cell r="BQ33" t="str">
            <v>WKHW16</v>
          </cell>
          <cell r="BR33" t="str">
            <v>MTTY12</v>
          </cell>
          <cell r="BS33" t="str">
            <v>MOUNT DIFFICULT FELLIS Y12 (AI)</v>
          </cell>
          <cell r="BT33" t="str">
            <v>MTTY12</v>
          </cell>
          <cell r="BU33" t="str">
            <v>WKHV90</v>
          </cell>
          <cell r="BV33" t="str">
            <v>PINE HILL CLARA V90</v>
          </cell>
          <cell r="BW33" t="str">
            <v>WKHV90</v>
          </cell>
          <cell r="BX33">
            <v>6</v>
          </cell>
          <cell r="BY33">
            <v>6</v>
          </cell>
          <cell r="BZ33">
            <v>6</v>
          </cell>
          <cell r="CA33">
            <v>6</v>
          </cell>
          <cell r="CB33">
            <v>5</v>
          </cell>
          <cell r="CC33">
            <v>5</v>
          </cell>
          <cell r="CD33">
            <v>4</v>
          </cell>
          <cell r="CE33">
            <v>3</v>
          </cell>
          <cell r="CF33">
            <v>1</v>
          </cell>
          <cell r="CG33" t="str">
            <v>B-</v>
          </cell>
          <cell r="CH33">
            <v>38</v>
          </cell>
          <cell r="CI33">
            <v>42544</v>
          </cell>
          <cell r="CJ33">
            <v>4</v>
          </cell>
          <cell r="CK33">
            <v>4</v>
          </cell>
          <cell r="CL33">
            <v>6</v>
          </cell>
          <cell r="CM33">
            <v>7</v>
          </cell>
          <cell r="CN33">
            <v>5</v>
          </cell>
          <cell r="CO33">
            <v>5</v>
          </cell>
          <cell r="CQ33">
            <v>4</v>
          </cell>
          <cell r="CR33">
            <v>2</v>
          </cell>
          <cell r="CS33" t="str">
            <v>C+</v>
          </cell>
          <cell r="CW33" t="str">
            <v>Easy-calve</v>
          </cell>
          <cell r="DN33">
            <v>3.6</v>
          </cell>
          <cell r="DO33">
            <v>75</v>
          </cell>
          <cell r="DP33">
            <v>12</v>
          </cell>
          <cell r="DQ33">
            <v>49</v>
          </cell>
          <cell r="DR33">
            <v>30</v>
          </cell>
          <cell r="DS33">
            <v>70</v>
          </cell>
          <cell r="DT33">
            <v>44</v>
          </cell>
          <cell r="DU33">
            <v>69</v>
          </cell>
          <cell r="DV33">
            <v>58</v>
          </cell>
          <cell r="DW33">
            <v>69</v>
          </cell>
          <cell r="ED33">
            <v>0.1</v>
          </cell>
          <cell r="EE33">
            <v>57</v>
          </cell>
          <cell r="EF33">
            <v>2.1</v>
          </cell>
          <cell r="EG33">
            <v>76</v>
          </cell>
          <cell r="EH33">
            <v>-4.3</v>
          </cell>
          <cell r="EI33">
            <v>39</v>
          </cell>
          <cell r="EJ33">
            <v>1.3</v>
          </cell>
          <cell r="EK33">
            <v>59</v>
          </cell>
          <cell r="ER33">
            <v>3.7</v>
          </cell>
          <cell r="ES33">
            <v>44</v>
          </cell>
          <cell r="ET33">
            <v>3.6</v>
          </cell>
          <cell r="EU33">
            <v>37</v>
          </cell>
          <cell r="EV33">
            <v>40</v>
          </cell>
          <cell r="EW33">
            <v>62</v>
          </cell>
          <cell r="EX33">
            <v>48</v>
          </cell>
          <cell r="EY33">
            <v>61</v>
          </cell>
          <cell r="EZ33">
            <v>1.3</v>
          </cell>
          <cell r="FA33">
            <v>59</v>
          </cell>
          <cell r="FB33">
            <v>1.2</v>
          </cell>
          <cell r="FC33">
            <v>63</v>
          </cell>
          <cell r="FD33">
            <v>5.6</v>
          </cell>
          <cell r="FE33">
            <v>55</v>
          </cell>
          <cell r="FF33">
            <v>1.5</v>
          </cell>
          <cell r="FG33">
            <v>55</v>
          </cell>
          <cell r="FH33">
            <v>1</v>
          </cell>
          <cell r="FI33">
            <v>58</v>
          </cell>
          <cell r="FN33">
            <v>-2</v>
          </cell>
          <cell r="FO33">
            <v>58</v>
          </cell>
          <cell r="FV33">
            <v>99</v>
          </cell>
          <cell r="FW33">
            <v>100</v>
          </cell>
          <cell r="FX33">
            <v>125</v>
          </cell>
          <cell r="FY33">
            <v>118</v>
          </cell>
          <cell r="GA33">
            <v>139</v>
          </cell>
          <cell r="GB33" t="str">
            <v>Mid</v>
          </cell>
          <cell r="GC33">
            <v>5</v>
          </cell>
          <cell r="GD33" t="str">
            <v>Beautiful body with good conformation</v>
          </cell>
          <cell r="GE33" t="str">
            <v>Full brother to lot 27 &amp; heifer lot 63 - Dam is respected donor cow from Pine Hill</v>
          </cell>
          <cell r="GF33" t="str">
            <v>Excellent B- muscling &amp; EMA EBV in top 5% of breed</v>
          </cell>
          <cell r="GG33" t="str">
            <v>Profit potential indicated by top 5% ranking for Grain fed $Index value</v>
          </cell>
          <cell r="GL33">
            <v>8</v>
          </cell>
        </row>
        <row r="34">
          <cell r="A34">
            <v>32</v>
          </cell>
          <cell r="B34" t="str">
            <v>11 (Muscle Bulls)</v>
          </cell>
          <cell r="C34" t="str">
            <v>K439</v>
          </cell>
          <cell r="D34" t="str">
            <v>MALE</v>
          </cell>
          <cell r="E34" t="str">
            <v>Y</v>
          </cell>
          <cell r="F34" t="str">
            <v>K439</v>
          </cell>
          <cell r="G34" t="str">
            <v>WIRRUNA KETCHUP K439</v>
          </cell>
          <cell r="H34" t="str">
            <v>N</v>
          </cell>
          <cell r="I34" t="str">
            <v>N</v>
          </cell>
          <cell r="J34" t="str">
            <v>WNAK439</v>
          </cell>
          <cell r="K34">
            <v>41885</v>
          </cell>
          <cell r="L34" t="str">
            <v>S</v>
          </cell>
          <cell r="M34">
            <v>0.98</v>
          </cell>
          <cell r="N34">
            <v>90</v>
          </cell>
          <cell r="O34">
            <v>100</v>
          </cell>
          <cell r="P34" t="str">
            <v>SPR</v>
          </cell>
          <cell r="R34" t="str">
            <v>PH</v>
          </cell>
          <cell r="T34" t="str">
            <v>PHPHPHPH</v>
          </cell>
          <cell r="U34" t="str">
            <v>Ph</v>
          </cell>
          <cell r="V34" t="str">
            <v>K439</v>
          </cell>
          <cell r="W34">
            <v>30</v>
          </cell>
          <cell r="X34">
            <v>5</v>
          </cell>
          <cell r="Y34" t="str">
            <v>30/08/2011 13/08/2012 4/09/2013 3/09/2014 2/09/2015</v>
          </cell>
          <cell r="AA34" t="str">
            <v>K085</v>
          </cell>
          <cell r="AC34" t="str">
            <v>G152</v>
          </cell>
          <cell r="AD34" t="str">
            <v>WIRRUNA GAYLORD G152</v>
          </cell>
          <cell r="AE34" t="str">
            <v>WNAG152</v>
          </cell>
          <cell r="AF34" t="str">
            <v>E348</v>
          </cell>
          <cell r="AG34" t="str">
            <v>WIRRUNA PENELOPE E348</v>
          </cell>
          <cell r="AH34" t="str">
            <v>WNAE348</v>
          </cell>
          <cell r="AI34">
            <v>0</v>
          </cell>
          <cell r="AJ34">
            <v>0</v>
          </cell>
          <cell r="AK34">
            <v>0</v>
          </cell>
          <cell r="AL34" t="str">
            <v>366 days</v>
          </cell>
          <cell r="AM34" t="str">
            <v>368 days</v>
          </cell>
          <cell r="AN34" t="str">
            <v>D001</v>
          </cell>
          <cell r="AO34" t="str">
            <v>WIRRUNA DAFFY D1</v>
          </cell>
          <cell r="AP34" t="str">
            <v>WNAD1</v>
          </cell>
          <cell r="AQ34" t="str">
            <v>Z046</v>
          </cell>
          <cell r="AR34" t="str">
            <v>WIRRUNA URSULA Z46 (S)</v>
          </cell>
          <cell r="AS34" t="str">
            <v>WNAZ46</v>
          </cell>
          <cell r="AT34" t="str">
            <v>C118</v>
          </cell>
          <cell r="AU34" t="str">
            <v>WIRRUNA CANDIDATE C118</v>
          </cell>
          <cell r="AV34" t="str">
            <v>WNAC118</v>
          </cell>
          <cell r="AW34" t="str">
            <v>B313</v>
          </cell>
          <cell r="AX34" t="str">
            <v>WIRRUNA PENELOPE B313</v>
          </cell>
          <cell r="AY34" t="str">
            <v>WNAB313</v>
          </cell>
          <cell r="AZ34" t="str">
            <v>MTTY12</v>
          </cell>
          <cell r="BA34" t="str">
            <v>MOUNT DIFFICULT FELLIS Y12 (AI)</v>
          </cell>
          <cell r="BB34" t="str">
            <v>MTTY12</v>
          </cell>
          <cell r="BC34" t="str">
            <v>A205MTT</v>
          </cell>
          <cell r="BD34" t="str">
            <v>MOUNT DIFFICULT  LAST DAY A205</v>
          </cell>
          <cell r="BE34" t="str">
            <v>MTTA205</v>
          </cell>
          <cell r="BF34" t="str">
            <v>MTTU46</v>
          </cell>
          <cell r="BG34" t="str">
            <v>MOUNT DIFFICULT UNGAR (S)</v>
          </cell>
          <cell r="BH34" t="str">
            <v>MTTU46</v>
          </cell>
          <cell r="BI34" t="str">
            <v>X034</v>
          </cell>
          <cell r="BJ34" t="str">
            <v>WIRRUNA URSULA X34</v>
          </cell>
          <cell r="BK34" t="str">
            <v>WNAX34</v>
          </cell>
          <cell r="BL34" t="str">
            <v>SMOZ33</v>
          </cell>
          <cell r="BM34" t="str">
            <v>MARKOWEN INTRUDER</v>
          </cell>
          <cell r="BN34" t="str">
            <v>SMOZ33</v>
          </cell>
          <cell r="BO34" t="str">
            <v>Z267</v>
          </cell>
          <cell r="BP34" t="str">
            <v>WIRRUNA FLORA Z267</v>
          </cell>
          <cell r="BQ34" t="str">
            <v>WNAZ267</v>
          </cell>
          <cell r="BR34" t="str">
            <v>OPCY118</v>
          </cell>
          <cell r="BS34" t="str">
            <v>QUAMBY PLAINS STOCKMASTER Y118</v>
          </cell>
          <cell r="BT34" t="str">
            <v>OPCY118</v>
          </cell>
          <cell r="BU34" t="str">
            <v>X211</v>
          </cell>
          <cell r="BV34" t="str">
            <v>WIRRUNA PENELOPE X211</v>
          </cell>
          <cell r="BW34" t="str">
            <v>WNAX211</v>
          </cell>
          <cell r="BX34">
            <v>6</v>
          </cell>
          <cell r="BY34">
            <v>5</v>
          </cell>
          <cell r="BZ34">
            <v>6</v>
          </cell>
          <cell r="CA34">
            <v>5</v>
          </cell>
          <cell r="CB34">
            <v>5</v>
          </cell>
          <cell r="CC34">
            <v>5</v>
          </cell>
          <cell r="CD34">
            <v>4</v>
          </cell>
          <cell r="CE34">
            <v>4</v>
          </cell>
          <cell r="CF34">
            <v>2</v>
          </cell>
          <cell r="CG34" t="str">
            <v>B-</v>
          </cell>
          <cell r="CH34">
            <v>40</v>
          </cell>
          <cell r="CI34">
            <v>42544</v>
          </cell>
          <cell r="CJ34">
            <v>4</v>
          </cell>
          <cell r="CK34">
            <v>5</v>
          </cell>
          <cell r="CL34">
            <v>5</v>
          </cell>
          <cell r="CM34">
            <v>6</v>
          </cell>
          <cell r="CN34">
            <v>5</v>
          </cell>
          <cell r="CO34">
            <v>5</v>
          </cell>
          <cell r="CQ34">
            <v>4</v>
          </cell>
          <cell r="CR34">
            <v>2</v>
          </cell>
          <cell r="CS34" t="str">
            <v>B-</v>
          </cell>
          <cell r="CW34" t="str">
            <v>Easy-calve</v>
          </cell>
          <cell r="DN34">
            <v>4</v>
          </cell>
          <cell r="DO34">
            <v>73</v>
          </cell>
          <cell r="DP34">
            <v>5</v>
          </cell>
          <cell r="DQ34">
            <v>49</v>
          </cell>
          <cell r="DR34">
            <v>32</v>
          </cell>
          <cell r="DS34">
            <v>67</v>
          </cell>
          <cell r="DT34">
            <v>60</v>
          </cell>
          <cell r="DU34">
            <v>67</v>
          </cell>
          <cell r="DV34">
            <v>79</v>
          </cell>
          <cell r="DW34">
            <v>66</v>
          </cell>
          <cell r="ED34">
            <v>-1.4</v>
          </cell>
          <cell r="EE34">
            <v>48</v>
          </cell>
          <cell r="EF34">
            <v>3.1</v>
          </cell>
          <cell r="EG34">
            <v>76</v>
          </cell>
          <cell r="EH34">
            <v>-2.6</v>
          </cell>
          <cell r="EI34">
            <v>39</v>
          </cell>
          <cell r="EJ34">
            <v>0.1</v>
          </cell>
          <cell r="EK34">
            <v>53</v>
          </cell>
          <cell r="ER34">
            <v>4.4000000000000004</v>
          </cell>
          <cell r="ES34">
            <v>39</v>
          </cell>
          <cell r="ET34">
            <v>-1.6</v>
          </cell>
          <cell r="EU34">
            <v>34</v>
          </cell>
          <cell r="EV34">
            <v>80</v>
          </cell>
          <cell r="EW34">
            <v>60</v>
          </cell>
          <cell r="EX34">
            <v>62</v>
          </cell>
          <cell r="EY34">
            <v>55</v>
          </cell>
          <cell r="EZ34">
            <v>0.1</v>
          </cell>
          <cell r="FA34">
            <v>53</v>
          </cell>
          <cell r="FB34">
            <v>-0.5</v>
          </cell>
          <cell r="FC34">
            <v>58</v>
          </cell>
          <cell r="FD34">
            <v>6.6</v>
          </cell>
          <cell r="FE34">
            <v>49</v>
          </cell>
          <cell r="FF34">
            <v>2.1</v>
          </cell>
          <cell r="FG34">
            <v>51</v>
          </cell>
          <cell r="FH34">
            <v>1</v>
          </cell>
          <cell r="FI34">
            <v>51</v>
          </cell>
          <cell r="FN34">
            <v>-1</v>
          </cell>
          <cell r="FO34">
            <v>51</v>
          </cell>
          <cell r="FV34">
            <v>104</v>
          </cell>
          <cell r="FW34">
            <v>101</v>
          </cell>
          <cell r="FX34">
            <v>125</v>
          </cell>
          <cell r="FY34">
            <v>122</v>
          </cell>
          <cell r="GA34">
            <v>142</v>
          </cell>
          <cell r="GB34" t="str">
            <v>Mid</v>
          </cell>
          <cell r="GC34">
            <v>6</v>
          </cell>
          <cell r="GD34" t="str">
            <v>Excellent B- muscle and depth of body</v>
          </cell>
          <cell r="GE34" t="str">
            <v>Rates well for structural attributes &amp; fertility traits (top 5% SS EBV)</v>
          </cell>
          <cell r="GF34" t="str">
            <v>Combines those 'sort after' traits - impressive EMA, RBY &amp; IMF% EBVs</v>
          </cell>
          <cell r="GG34" t="str">
            <v>Achieved top-end weight/day of age performance - Top 10% for 400D growth</v>
          </cell>
          <cell r="GK34" t="str">
            <v>Star Lot', Button Scurs</v>
          </cell>
          <cell r="GL34">
            <v>8</v>
          </cell>
        </row>
        <row r="35">
          <cell r="A35">
            <v>33</v>
          </cell>
          <cell r="B35" t="str">
            <v>11 (Muscle Bulls)</v>
          </cell>
          <cell r="C35" t="str">
            <v>K479</v>
          </cell>
          <cell r="D35" t="str">
            <v>MALE</v>
          </cell>
          <cell r="E35" t="str">
            <v>Y</v>
          </cell>
          <cell r="F35" t="str">
            <v>K479</v>
          </cell>
          <cell r="G35" t="str">
            <v>WIRRUNA KINCAID K479</v>
          </cell>
          <cell r="H35" t="str">
            <v>N</v>
          </cell>
          <cell r="I35" t="str">
            <v>N</v>
          </cell>
          <cell r="J35" t="str">
            <v>WNAK479</v>
          </cell>
          <cell r="K35">
            <v>41890</v>
          </cell>
          <cell r="L35" t="str">
            <v>S</v>
          </cell>
          <cell r="N35">
            <v>100</v>
          </cell>
          <cell r="O35">
            <v>100</v>
          </cell>
          <cell r="P35" t="str">
            <v>SPR</v>
          </cell>
          <cell r="R35" t="str">
            <v>ND</v>
          </cell>
          <cell r="T35" t="str">
            <v>PHPHPHPH</v>
          </cell>
          <cell r="U35" t="str">
            <v>??</v>
          </cell>
          <cell r="V35" t="str">
            <v>K479</v>
          </cell>
          <cell r="W35">
            <v>30</v>
          </cell>
          <cell r="X35">
            <v>4</v>
          </cell>
          <cell r="Y35" t="str">
            <v>4/09/2012 14/09/2013 8/09/2014 21/08/2015</v>
          </cell>
          <cell r="AA35" t="str">
            <v>J021</v>
          </cell>
          <cell r="AC35" t="str">
            <v>G087</v>
          </cell>
          <cell r="AD35" t="str">
            <v>WIRRUNA GEORGE G87</v>
          </cell>
          <cell r="AE35" t="str">
            <v>WNAG87</v>
          </cell>
          <cell r="AF35" t="str">
            <v>F379</v>
          </cell>
          <cell r="AG35" t="str">
            <v>WIRRUNA GOLDEN VANITY F378</v>
          </cell>
          <cell r="AH35" t="str">
            <v>WNAF379</v>
          </cell>
          <cell r="AI35">
            <v>0</v>
          </cell>
          <cell r="AJ35">
            <v>0</v>
          </cell>
          <cell r="AK35">
            <v>0</v>
          </cell>
          <cell r="AL35" t="str">
            <v>360 days</v>
          </cell>
          <cell r="AM35" t="str">
            <v>N/A</v>
          </cell>
          <cell r="AN35" t="str">
            <v>VALB45</v>
          </cell>
          <cell r="AO35" t="str">
            <v>VALMA MAGNUM II</v>
          </cell>
          <cell r="AP35" t="str">
            <v>VALB45</v>
          </cell>
          <cell r="AQ35" t="str">
            <v>Y005</v>
          </cell>
          <cell r="AR35" t="str">
            <v>WIRRUNA GOLDEN VANITY Y5</v>
          </cell>
          <cell r="AS35" t="str">
            <v>WNAY5</v>
          </cell>
          <cell r="AT35" t="str">
            <v>AEDW168</v>
          </cell>
          <cell r="AU35" t="str">
            <v>ALLENDALE NATIONAL W168</v>
          </cell>
          <cell r="AV35" t="str">
            <v>AEDW168</v>
          </cell>
          <cell r="AW35" t="str">
            <v>A099</v>
          </cell>
          <cell r="AX35" t="str">
            <v>WIRRUNA GOLDEN VANITY A99</v>
          </cell>
          <cell r="AY35" t="str">
            <v>WNAA99</v>
          </cell>
          <cell r="AZ35" t="str">
            <v>VALY41</v>
          </cell>
          <cell r="BA35" t="str">
            <v>VALMA JAMBOREE Y41</v>
          </cell>
          <cell r="BC35" t="str">
            <v>VALS86</v>
          </cell>
          <cell r="BD35" t="str">
            <v>VALMA ADVANCER'S BANKSIA S86</v>
          </cell>
          <cell r="BF35" t="str">
            <v>V016</v>
          </cell>
          <cell r="BG35" t="str">
            <v>WIRRUNA VICKERY (S)</v>
          </cell>
          <cell r="BH35" t="str">
            <v>WNAV16</v>
          </cell>
          <cell r="BI35" t="str">
            <v>T082</v>
          </cell>
          <cell r="BJ35" t="str">
            <v>WIRRUNA GOLDEN VANITIY T82</v>
          </cell>
          <cell r="BK35" t="str">
            <v>WNAT82</v>
          </cell>
          <cell r="BL35" t="str">
            <v>AEDU153</v>
          </cell>
          <cell r="BM35" t="str">
            <v>ALLENDALE KING KONG 2</v>
          </cell>
          <cell r="BN35" t="str">
            <v>AEDU153</v>
          </cell>
          <cell r="BO35" t="str">
            <v>AEDR22</v>
          </cell>
          <cell r="BP35" t="str">
            <v>ALLENDALE  CORA R22</v>
          </cell>
          <cell r="BQ35" t="str">
            <v>AEDR22</v>
          </cell>
          <cell r="BR35" t="str">
            <v>MTTY12</v>
          </cell>
          <cell r="BS35" t="str">
            <v>MOUNT DIFFICULT FELLIS Y12 (AI)</v>
          </cell>
          <cell r="BT35" t="str">
            <v>MTTY12</v>
          </cell>
          <cell r="BU35" t="str">
            <v>Y104</v>
          </cell>
          <cell r="BV35" t="str">
            <v>WIRRUNA GOLDEN VANITY Y104</v>
          </cell>
          <cell r="BW35" t="str">
            <v>WNAY104</v>
          </cell>
          <cell r="BX35">
            <v>7</v>
          </cell>
          <cell r="BY35">
            <v>6</v>
          </cell>
          <cell r="BZ35">
            <v>5</v>
          </cell>
          <cell r="CA35">
            <v>5</v>
          </cell>
          <cell r="CB35">
            <v>5</v>
          </cell>
          <cell r="CC35">
            <v>5</v>
          </cell>
          <cell r="CD35">
            <v>3</v>
          </cell>
          <cell r="CE35">
            <v>4</v>
          </cell>
          <cell r="CF35">
            <v>1</v>
          </cell>
          <cell r="CG35" t="str">
            <v>B-</v>
          </cell>
          <cell r="CH35">
            <v>41</v>
          </cell>
          <cell r="CI35">
            <v>42544</v>
          </cell>
          <cell r="CJ35">
            <v>3</v>
          </cell>
          <cell r="DN35">
            <v>5.3</v>
          </cell>
          <cell r="DO35">
            <v>73</v>
          </cell>
          <cell r="DP35">
            <v>14</v>
          </cell>
          <cell r="DQ35">
            <v>49</v>
          </cell>
          <cell r="DR35">
            <v>32</v>
          </cell>
          <cell r="DS35">
            <v>68</v>
          </cell>
          <cell r="DT35">
            <v>56</v>
          </cell>
          <cell r="DU35">
            <v>68</v>
          </cell>
          <cell r="DV35">
            <v>75</v>
          </cell>
          <cell r="DW35">
            <v>67</v>
          </cell>
          <cell r="ED35">
            <v>-2.7</v>
          </cell>
          <cell r="EE35">
            <v>55</v>
          </cell>
          <cell r="EF35">
            <v>3.7</v>
          </cell>
          <cell r="EG35">
            <v>77</v>
          </cell>
          <cell r="EH35">
            <v>-4.3</v>
          </cell>
          <cell r="EI35">
            <v>42</v>
          </cell>
          <cell r="EJ35">
            <v>1.1000000000000001</v>
          </cell>
          <cell r="EK35">
            <v>55</v>
          </cell>
          <cell r="ER35">
            <v>-2.1</v>
          </cell>
          <cell r="ES35">
            <v>43</v>
          </cell>
          <cell r="ET35">
            <v>1.5</v>
          </cell>
          <cell r="EU35">
            <v>38</v>
          </cell>
          <cell r="EV35">
            <v>74</v>
          </cell>
          <cell r="EW35">
            <v>61</v>
          </cell>
          <cell r="EX35">
            <v>49</v>
          </cell>
          <cell r="EY35">
            <v>57</v>
          </cell>
          <cell r="EZ35">
            <v>1.1000000000000001</v>
          </cell>
          <cell r="FA35">
            <v>55</v>
          </cell>
          <cell r="FB35">
            <v>1.6</v>
          </cell>
          <cell r="FC35">
            <v>59</v>
          </cell>
          <cell r="FD35">
            <v>4.4000000000000004</v>
          </cell>
          <cell r="FE35">
            <v>52</v>
          </cell>
          <cell r="FF35">
            <v>0.4</v>
          </cell>
          <cell r="FG35">
            <v>54</v>
          </cell>
          <cell r="FH35">
            <v>1.3</v>
          </cell>
          <cell r="FI35">
            <v>54</v>
          </cell>
          <cell r="FN35">
            <v>4</v>
          </cell>
          <cell r="FO35">
            <v>55</v>
          </cell>
          <cell r="FV35">
            <v>97</v>
          </cell>
          <cell r="FW35">
            <v>94</v>
          </cell>
          <cell r="FX35">
            <v>121</v>
          </cell>
          <cell r="FY35">
            <v>112</v>
          </cell>
          <cell r="GA35">
            <v>140</v>
          </cell>
          <cell r="GB35" t="str">
            <v>Mid</v>
          </cell>
          <cell r="GC35">
            <v>6</v>
          </cell>
          <cell r="GD35" t="str">
            <v>Dam is also mother of respected sire Hot Stuff H356</v>
          </cell>
          <cell r="GE35" t="str">
            <v>Ideal carcase combination - quality (top 5% IMF%) &amp; quantity (top 10% EMA)</v>
          </cell>
          <cell r="GF35" t="str">
            <v>Also features strong fertility traits with top 1% SS &amp; top 10% DtC EBVs</v>
          </cell>
          <cell r="GG35" t="str">
            <v>B- muscle for MSA grassfed of grain fed quality beef market targets</v>
          </cell>
          <cell r="GL35">
            <v>7</v>
          </cell>
        </row>
        <row r="36">
          <cell r="A36">
            <v>34</v>
          </cell>
          <cell r="B36" t="str">
            <v>3 (Specialist Heifer Bulls)</v>
          </cell>
          <cell r="C36" t="str">
            <v>K034</v>
          </cell>
          <cell r="D36" t="str">
            <v>MALE</v>
          </cell>
          <cell r="E36" t="str">
            <v>Y</v>
          </cell>
          <cell r="F36" t="str">
            <v>K34</v>
          </cell>
          <cell r="G36" t="str">
            <v>WIRRUNA KAVA K34 (AI)</v>
          </cell>
          <cell r="H36" t="str">
            <v>Y</v>
          </cell>
          <cell r="I36" t="str">
            <v>N</v>
          </cell>
          <cell r="J36" t="str">
            <v>WNAK34</v>
          </cell>
          <cell r="K36">
            <v>41858</v>
          </cell>
          <cell r="L36" t="str">
            <v>P</v>
          </cell>
          <cell r="M36">
            <v>0.98</v>
          </cell>
          <cell r="N36">
            <v>100</v>
          </cell>
          <cell r="O36">
            <v>100</v>
          </cell>
          <cell r="P36" t="str">
            <v>SPR</v>
          </cell>
          <cell r="R36" t="str">
            <v>PP</v>
          </cell>
          <cell r="T36" t="str">
            <v>PHPHPHPH</v>
          </cell>
          <cell r="U36" t="str">
            <v>PP</v>
          </cell>
          <cell r="V36" t="str">
            <v>K34</v>
          </cell>
          <cell r="W36">
            <v>31</v>
          </cell>
          <cell r="X36">
            <v>2</v>
          </cell>
          <cell r="Y36" t="str">
            <v>7/08/2014 15/09/2015</v>
          </cell>
          <cell r="AA36" t="str">
            <v>J035</v>
          </cell>
          <cell r="AC36" t="str">
            <v>G134</v>
          </cell>
          <cell r="AD36" t="str">
            <v>WIRRUNA GABU G134</v>
          </cell>
          <cell r="AE36" t="str">
            <v>WNAG134</v>
          </cell>
          <cell r="AF36" t="str">
            <v>H092</v>
          </cell>
          <cell r="AG36" t="str">
            <v>WIRRUNA VICTORIA H92</v>
          </cell>
          <cell r="AH36" t="str">
            <v>WNAH92</v>
          </cell>
          <cell r="AI36">
            <v>0</v>
          </cell>
          <cell r="AJ36">
            <v>0</v>
          </cell>
          <cell r="AK36">
            <v>0</v>
          </cell>
          <cell r="AL36" t="str">
            <v>404 days</v>
          </cell>
          <cell r="AM36" t="str">
            <v>N/A</v>
          </cell>
          <cell r="AN36" t="str">
            <v>C280</v>
          </cell>
          <cell r="AO36" t="str">
            <v>WIRRUNA CHEVIOT C280</v>
          </cell>
          <cell r="AP36" t="str">
            <v>WNAC280</v>
          </cell>
          <cell r="AQ36" t="str">
            <v>Z705SBP</v>
          </cell>
          <cell r="AR36" t="str">
            <v>SOUTH BUKALONG VICTORIA 202</v>
          </cell>
          <cell r="AS36" t="str">
            <v>SBPZ705</v>
          </cell>
          <cell r="AT36" t="str">
            <v>VALB56</v>
          </cell>
          <cell r="AU36" t="str">
            <v>VALMA MERCHANT</v>
          </cell>
          <cell r="AV36" t="str">
            <v>VALB56</v>
          </cell>
          <cell r="AW36" t="str">
            <v>E106</v>
          </cell>
          <cell r="AX36" t="str">
            <v>WIRRUNA VICTORIA E106</v>
          </cell>
          <cell r="AY36" t="str">
            <v>WNAE106</v>
          </cell>
          <cell r="AZ36" t="str">
            <v>A085</v>
          </cell>
          <cell r="BA36" t="str">
            <v>WIRRUNA ABRACADABRA</v>
          </cell>
          <cell r="BB36" t="str">
            <v>WNAA85</v>
          </cell>
          <cell r="BC36" t="str">
            <v>Z046</v>
          </cell>
          <cell r="BD36" t="str">
            <v>WIRRUNA URSULA Z46 (S)</v>
          </cell>
          <cell r="BE36" t="str">
            <v>WNAZ46</v>
          </cell>
          <cell r="BF36" t="str">
            <v>X722SBP</v>
          </cell>
          <cell r="BG36" t="str">
            <v>SOUTH BUKALONG UNIVERSAL 6</v>
          </cell>
          <cell r="BH36" t="str">
            <v>SBPX722</v>
          </cell>
          <cell r="BI36" t="str">
            <v>V510SBP</v>
          </cell>
          <cell r="BJ36" t="str">
            <v>SOUTH BUKALONG VICTORIA 152</v>
          </cell>
          <cell r="BK36" t="str">
            <v>SBPV510</v>
          </cell>
          <cell r="BL36" t="str">
            <v>LHBU78</v>
          </cell>
          <cell r="BM36" t="str">
            <v>HEATHERDALE OPIUM U78 (AI)</v>
          </cell>
          <cell r="BN36" t="str">
            <v>LHBU78</v>
          </cell>
          <cell r="BO36" t="str">
            <v>VALW50</v>
          </cell>
          <cell r="BP36" t="str">
            <v>VALMA EPICS MOONSHINE W50</v>
          </cell>
          <cell r="BQ36" t="str">
            <v>VALW50</v>
          </cell>
          <cell r="BR36" t="str">
            <v>AEDW168</v>
          </cell>
          <cell r="BS36" t="str">
            <v>ALLENDALE NATIONAL W168</v>
          </cell>
          <cell r="BT36" t="str">
            <v>AEDW168</v>
          </cell>
          <cell r="BU36" t="str">
            <v>Z705SBP</v>
          </cell>
          <cell r="BV36" t="str">
            <v>SOUTH BUKALONG VICTORIA 202</v>
          </cell>
          <cell r="BW36" t="str">
            <v>SBPZ705</v>
          </cell>
          <cell r="BX36">
            <v>6</v>
          </cell>
          <cell r="BY36">
            <v>6</v>
          </cell>
          <cell r="BZ36">
            <v>5</v>
          </cell>
          <cell r="CA36">
            <v>6</v>
          </cell>
          <cell r="CB36">
            <v>5</v>
          </cell>
          <cell r="CC36">
            <v>5</v>
          </cell>
          <cell r="CD36">
            <v>5</v>
          </cell>
          <cell r="CE36">
            <v>3</v>
          </cell>
          <cell r="CF36">
            <v>2</v>
          </cell>
          <cell r="CG36" t="str">
            <v>C</v>
          </cell>
          <cell r="CH36">
            <v>40</v>
          </cell>
          <cell r="CI36">
            <v>42544</v>
          </cell>
          <cell r="CJ36">
            <v>5</v>
          </cell>
          <cell r="CW36" t="str">
            <v>Easy-calve</v>
          </cell>
          <cell r="DN36">
            <v>2.8</v>
          </cell>
          <cell r="DO36">
            <v>73</v>
          </cell>
          <cell r="DP36">
            <v>14</v>
          </cell>
          <cell r="DQ36">
            <v>46</v>
          </cell>
          <cell r="DR36">
            <v>35</v>
          </cell>
          <cell r="DS36">
            <v>69</v>
          </cell>
          <cell r="DT36">
            <v>58</v>
          </cell>
          <cell r="DU36">
            <v>68</v>
          </cell>
          <cell r="DV36">
            <v>80</v>
          </cell>
          <cell r="DW36">
            <v>68</v>
          </cell>
          <cell r="ED36">
            <v>-4</v>
          </cell>
          <cell r="EE36">
            <v>76</v>
          </cell>
          <cell r="EF36">
            <v>2.6</v>
          </cell>
          <cell r="EG36">
            <v>77</v>
          </cell>
          <cell r="EH36">
            <v>-2.9</v>
          </cell>
          <cell r="EI36">
            <v>37</v>
          </cell>
          <cell r="EJ36">
            <v>0.1</v>
          </cell>
          <cell r="EK36">
            <v>58</v>
          </cell>
          <cell r="ER36">
            <v>2</v>
          </cell>
          <cell r="ES36">
            <v>41</v>
          </cell>
          <cell r="EV36">
            <v>82</v>
          </cell>
          <cell r="EW36">
            <v>62</v>
          </cell>
          <cell r="EX36">
            <v>59</v>
          </cell>
          <cell r="EY36">
            <v>60</v>
          </cell>
          <cell r="EZ36">
            <v>0.1</v>
          </cell>
          <cell r="FA36">
            <v>58</v>
          </cell>
          <cell r="FB36">
            <v>0.3</v>
          </cell>
          <cell r="FC36">
            <v>62</v>
          </cell>
          <cell r="FD36">
            <v>3.7</v>
          </cell>
          <cell r="FE36">
            <v>54</v>
          </cell>
          <cell r="FF36">
            <v>0.6</v>
          </cell>
          <cell r="FG36">
            <v>54</v>
          </cell>
          <cell r="FH36">
            <v>0.8</v>
          </cell>
          <cell r="FI36">
            <v>57</v>
          </cell>
          <cell r="FN36">
            <v>12</v>
          </cell>
          <cell r="FO36">
            <v>50</v>
          </cell>
          <cell r="FV36">
            <v>99</v>
          </cell>
          <cell r="FW36">
            <v>94</v>
          </cell>
          <cell r="FX36">
            <v>110</v>
          </cell>
          <cell r="FY36">
            <v>110</v>
          </cell>
          <cell r="GA36">
            <v>142</v>
          </cell>
          <cell r="GB36" t="str">
            <v>Mid</v>
          </cell>
          <cell r="GC36">
            <v>6</v>
          </cell>
          <cell r="GD36" t="str">
            <v>Gabu son for calving ease &amp; temperament</v>
          </cell>
          <cell r="GE36" t="str">
            <v>Curve bending EBV profile with lightest 20% BWT &amp; top 20% 200D &amp; 400D growth</v>
          </cell>
          <cell r="GF36" t="str">
            <v>Backed by pedigree of easy calving  &amp; low birthweight genetics</v>
          </cell>
          <cell r="GG36" t="str">
            <v>Features short GL, tight sheath and genes tested to dehorn progeny</v>
          </cell>
          <cell r="GL36">
            <v>6</v>
          </cell>
        </row>
        <row r="37">
          <cell r="A37">
            <v>35</v>
          </cell>
          <cell r="B37" t="str">
            <v>3 (Specialist Heifer Bulls)</v>
          </cell>
          <cell r="C37" t="str">
            <v>K137</v>
          </cell>
          <cell r="D37" t="str">
            <v>MALE</v>
          </cell>
          <cell r="E37" t="str">
            <v>Y</v>
          </cell>
          <cell r="F37" t="str">
            <v>K137</v>
          </cell>
          <cell r="G37" t="str">
            <v>WIRRUNA KOLOA K137 (AI) (TW)</v>
          </cell>
          <cell r="H37" t="str">
            <v>Y</v>
          </cell>
          <cell r="I37" t="str">
            <v>N</v>
          </cell>
          <cell r="J37" t="str">
            <v>WNAK137</v>
          </cell>
          <cell r="K37">
            <v>41865</v>
          </cell>
          <cell r="L37" t="str">
            <v>P</v>
          </cell>
          <cell r="M37">
            <v>0.98</v>
          </cell>
          <cell r="N37">
            <v>50</v>
          </cell>
          <cell r="O37">
            <v>100</v>
          </cell>
          <cell r="P37" t="str">
            <v>SPR</v>
          </cell>
          <cell r="R37" t="str">
            <v>PP</v>
          </cell>
          <cell r="T37" t="str">
            <v>XXXXPHPH</v>
          </cell>
          <cell r="U37" t="str">
            <v>PP</v>
          </cell>
          <cell r="V37" t="str">
            <v>K137</v>
          </cell>
          <cell r="W37">
            <v>13</v>
          </cell>
          <cell r="X37">
            <v>5</v>
          </cell>
          <cell r="Y37" t="str">
            <v>16/08/2012 14/08/2013 14/08/2014 14/08/2014 29/08/2015</v>
          </cell>
          <cell r="AA37" t="str">
            <v>J021</v>
          </cell>
          <cell r="AC37" t="str">
            <v>M.REV</v>
          </cell>
          <cell r="AD37" t="str">
            <v>MSU TCF REVOLUTION 4R</v>
          </cell>
          <cell r="AE37" t="str">
            <v>MIH4RAPR</v>
          </cell>
          <cell r="AF37" t="str">
            <v>F025</v>
          </cell>
          <cell r="AG37" t="str">
            <v>WIRRUNA URSULA F25</v>
          </cell>
          <cell r="AH37" t="str">
            <v>WNAF25</v>
          </cell>
          <cell r="AI37">
            <v>0</v>
          </cell>
          <cell r="AJ37">
            <v>0</v>
          </cell>
          <cell r="AK37">
            <v>0</v>
          </cell>
          <cell r="AL37" t="str">
            <v>369 days</v>
          </cell>
          <cell r="AM37" t="str">
            <v>N/A</v>
          </cell>
          <cell r="AN37" t="str">
            <v>FEL242APR</v>
          </cell>
          <cell r="AO37" t="str">
            <v>FELTONS LEGEND 242 (IMP USA)</v>
          </cell>
          <cell r="AQ37" t="str">
            <v>42392509APR</v>
          </cell>
          <cell r="AR37" t="str">
            <v>MSU TCF RACHAEL ET 54N</v>
          </cell>
          <cell r="AS37" t="str">
            <v>42392509APR</v>
          </cell>
          <cell r="AT37" t="str">
            <v>Y781SBP</v>
          </cell>
          <cell r="AU37" t="str">
            <v>SOUTH BUKALONG WALLACE 2</v>
          </cell>
          <cell r="AV37" t="str">
            <v>SBPY781</v>
          </cell>
          <cell r="AW37" t="str">
            <v>D045</v>
          </cell>
          <cell r="AX37" t="str">
            <v>WIRRUNA URSULA D45</v>
          </cell>
          <cell r="AY37" t="str">
            <v>WNAD45</v>
          </cell>
          <cell r="AZ37" t="str">
            <v>P23864055APR</v>
          </cell>
          <cell r="BA37" t="str">
            <v>FELTONS DOMINO 774</v>
          </cell>
          <cell r="BB37" t="str">
            <v>P23864055APR</v>
          </cell>
          <cell r="BC37" t="str">
            <v>P23797729APR</v>
          </cell>
          <cell r="BD37" t="str">
            <v>FELTONS G15</v>
          </cell>
          <cell r="BE37" t="str">
            <v>P23797729APR</v>
          </cell>
          <cell r="BF37" t="str">
            <v>RMTNGA122LCHR</v>
          </cell>
          <cell r="BG37" t="str">
            <v>REMITALL ONLINE 122L (IMP)</v>
          </cell>
          <cell r="BI37" t="str">
            <v>40007389AHR</v>
          </cell>
          <cell r="BJ37" t="str">
            <v>HH MISS ADV 786G 1ET (H)</v>
          </cell>
          <cell r="BK37" t="str">
            <v>40007389AHR</v>
          </cell>
          <cell r="BL37" t="str">
            <v>W688SBP</v>
          </cell>
          <cell r="BM37" t="str">
            <v>SOUTH BUKALONG WALKER 6</v>
          </cell>
          <cell r="BN37" t="str">
            <v>SBPW688</v>
          </cell>
          <cell r="BO37" t="str">
            <v>V510SBP</v>
          </cell>
          <cell r="BP37" t="str">
            <v>SOUTH BUKALONG VICTORIA 152</v>
          </cell>
          <cell r="BQ37" t="str">
            <v>SBPV510</v>
          </cell>
          <cell r="BR37" t="str">
            <v>KOA219NZHB</v>
          </cell>
          <cell r="BS37" t="str">
            <v>KOANUI ROCKET 0219</v>
          </cell>
          <cell r="BT37" t="str">
            <v>OSA000219NZHB</v>
          </cell>
          <cell r="BU37" t="str">
            <v>B020</v>
          </cell>
          <cell r="BV37" t="str">
            <v>WIRRUNA URSULAB20</v>
          </cell>
          <cell r="BW37" t="str">
            <v>WNAB20</v>
          </cell>
          <cell r="BX37">
            <v>5</v>
          </cell>
          <cell r="BY37">
            <v>6</v>
          </cell>
          <cell r="BZ37">
            <v>5</v>
          </cell>
          <cell r="CA37">
            <v>6</v>
          </cell>
          <cell r="CB37">
            <v>5</v>
          </cell>
          <cell r="CC37">
            <v>5</v>
          </cell>
          <cell r="CD37">
            <v>4</v>
          </cell>
          <cell r="CE37">
            <v>3</v>
          </cell>
          <cell r="CF37">
            <v>2</v>
          </cell>
          <cell r="CG37" t="str">
            <v>C+</v>
          </cell>
          <cell r="CH37">
            <v>39</v>
          </cell>
          <cell r="CI37">
            <v>42544</v>
          </cell>
          <cell r="CJ37">
            <v>4</v>
          </cell>
          <cell r="CW37" t="str">
            <v>Easy-calve</v>
          </cell>
          <cell r="DN37">
            <v>1.6</v>
          </cell>
          <cell r="DO37">
            <v>73</v>
          </cell>
          <cell r="DP37">
            <v>18</v>
          </cell>
          <cell r="DQ37">
            <v>56</v>
          </cell>
          <cell r="DR37">
            <v>37</v>
          </cell>
          <cell r="DS37">
            <v>67</v>
          </cell>
          <cell r="DT37">
            <v>58</v>
          </cell>
          <cell r="DU37">
            <v>64</v>
          </cell>
          <cell r="DV37">
            <v>76</v>
          </cell>
          <cell r="DW37">
            <v>64</v>
          </cell>
          <cell r="ED37">
            <v>-2.6</v>
          </cell>
          <cell r="EE37">
            <v>62</v>
          </cell>
          <cell r="EF37">
            <v>2.5</v>
          </cell>
          <cell r="EG37">
            <v>55</v>
          </cell>
          <cell r="EH37">
            <v>-3.1</v>
          </cell>
          <cell r="EI37">
            <v>35</v>
          </cell>
          <cell r="EJ37">
            <v>1.4</v>
          </cell>
          <cell r="EK37">
            <v>50</v>
          </cell>
          <cell r="ER37">
            <v>5.2</v>
          </cell>
          <cell r="ES37">
            <v>45</v>
          </cell>
          <cell r="ET37">
            <v>6</v>
          </cell>
          <cell r="EU37">
            <v>37</v>
          </cell>
          <cell r="EV37">
            <v>50</v>
          </cell>
          <cell r="EW37">
            <v>58</v>
          </cell>
          <cell r="EX37">
            <v>62</v>
          </cell>
          <cell r="EY37">
            <v>54</v>
          </cell>
          <cell r="EZ37">
            <v>1.4</v>
          </cell>
          <cell r="FA37">
            <v>50</v>
          </cell>
          <cell r="FB37">
            <v>1.5</v>
          </cell>
          <cell r="FC37">
            <v>51</v>
          </cell>
          <cell r="FD37">
            <v>5.7</v>
          </cell>
          <cell r="FE37">
            <v>47</v>
          </cell>
          <cell r="FF37">
            <v>0.8</v>
          </cell>
          <cell r="FG37">
            <v>46</v>
          </cell>
          <cell r="FH37">
            <v>0.6</v>
          </cell>
          <cell r="FI37">
            <v>51</v>
          </cell>
          <cell r="FN37">
            <v>4</v>
          </cell>
          <cell r="FO37">
            <v>47</v>
          </cell>
          <cell r="FV37">
            <v>114</v>
          </cell>
          <cell r="FW37">
            <v>112</v>
          </cell>
          <cell r="FX37">
            <v>129</v>
          </cell>
          <cell r="FY37">
            <v>125</v>
          </cell>
          <cell r="GA37">
            <v>139</v>
          </cell>
          <cell r="GB37" t="str">
            <v>Mid</v>
          </cell>
          <cell r="GC37">
            <v>5</v>
          </cell>
          <cell r="GD37" t="str">
            <v>A twin calf - F25 did good job raising both calves</v>
          </cell>
          <cell r="GE37" t="str">
            <v>Carries low birth weight &amp; top 10% CE(Dir) &amp; top 1% CE(Dtrs) genetics</v>
          </cell>
          <cell r="GF37" t="str">
            <v>Also features top 15% early growth, top 5% EMA, strong milk &amp; $Indicies</v>
          </cell>
          <cell r="GG37" t="str">
            <v>A good bodied bull that ranks highly for foot and leg structure</v>
          </cell>
          <cell r="GK37" t="str">
            <v>'Star Lot'</v>
          </cell>
          <cell r="GL37">
            <v>6</v>
          </cell>
        </row>
        <row r="38">
          <cell r="A38">
            <v>36</v>
          </cell>
          <cell r="B38" t="str">
            <v>3 (Specialist Heifer Bulls)</v>
          </cell>
          <cell r="C38" t="str">
            <v>K150</v>
          </cell>
          <cell r="D38" t="str">
            <v>MALE</v>
          </cell>
          <cell r="E38" t="str">
            <v>Y</v>
          </cell>
          <cell r="F38" t="str">
            <v>K150</v>
          </cell>
          <cell r="G38" t="str">
            <v>WIRRUNA KARA K150 (AI)</v>
          </cell>
          <cell r="H38" t="str">
            <v>Y</v>
          </cell>
          <cell r="I38" t="str">
            <v>N</v>
          </cell>
          <cell r="J38" t="str">
            <v>WNAK150</v>
          </cell>
          <cell r="K38">
            <v>41865</v>
          </cell>
          <cell r="L38" t="str">
            <v>S</v>
          </cell>
          <cell r="N38">
            <v>95</v>
          </cell>
          <cell r="O38">
            <v>100</v>
          </cell>
          <cell r="P38" t="str">
            <v>SPR</v>
          </cell>
          <cell r="R38" t="str">
            <v>PH</v>
          </cell>
          <cell r="T38" t="str">
            <v>PHPHPHPH</v>
          </cell>
          <cell r="U38" t="str">
            <v>Ph</v>
          </cell>
          <cell r="V38" t="str">
            <v>K150</v>
          </cell>
          <cell r="W38">
            <v>29</v>
          </cell>
          <cell r="X38">
            <v>5</v>
          </cell>
          <cell r="Y38" t="str">
            <v>9/08/2011 14/08/2012 11/08/2013 14/08/2014 30/08/2015</v>
          </cell>
          <cell r="AA38" t="str">
            <v>J035</v>
          </cell>
          <cell r="AC38" t="str">
            <v>IHSY203</v>
          </cell>
          <cell r="AD38" t="str">
            <v>INJEMIRA ADVANCE Y203</v>
          </cell>
          <cell r="AE38" t="str">
            <v>IHSY203</v>
          </cell>
          <cell r="AF38" t="str">
            <v>E067</v>
          </cell>
          <cell r="AG38" t="str">
            <v>WIRRUNA GOLDEN VANITY E67</v>
          </cell>
          <cell r="AH38" t="str">
            <v>WNAE67</v>
          </cell>
          <cell r="AI38">
            <v>0</v>
          </cell>
          <cell r="AJ38">
            <v>0</v>
          </cell>
          <cell r="AK38">
            <v>0</v>
          </cell>
          <cell r="AL38" t="str">
            <v>370 days</v>
          </cell>
          <cell r="AM38" t="str">
            <v>360 days</v>
          </cell>
          <cell r="AN38" t="str">
            <v>IHSV093</v>
          </cell>
          <cell r="AO38" t="str">
            <v>INJEMIRA ADVANCE V093 (H)</v>
          </cell>
          <cell r="AP38" t="str">
            <v>IHSV093</v>
          </cell>
          <cell r="AQ38" t="str">
            <v>IHSS198</v>
          </cell>
          <cell r="AR38" t="str">
            <v>INJEMIRA FIRST DAY S198 (H)</v>
          </cell>
          <cell r="AS38" t="str">
            <v>IHSS198</v>
          </cell>
          <cell r="AT38" t="str">
            <v>AEDW168</v>
          </cell>
          <cell r="AU38" t="str">
            <v>ALLENDALE NATIONAL W168</v>
          </cell>
          <cell r="AV38" t="str">
            <v>AEDW168</v>
          </cell>
          <cell r="AW38" t="str">
            <v>B115</v>
          </cell>
          <cell r="AX38" t="str">
            <v>WIRRUNA GOLDEN VANITY B115</v>
          </cell>
          <cell r="AY38" t="str">
            <v>WNAB115</v>
          </cell>
          <cell r="AZ38" t="str">
            <v>IHST019</v>
          </cell>
          <cell r="BA38" t="str">
            <v>INJEMIRA ADVANCE T019 (AI) (H)</v>
          </cell>
          <cell r="BB38" t="str">
            <v>IHST019</v>
          </cell>
          <cell r="BC38" t="str">
            <v>IHSR467</v>
          </cell>
          <cell r="BD38" t="str">
            <v>INJEMIRA PATTIE R467 (H)</v>
          </cell>
          <cell r="BE38" t="str">
            <v>IHSR467</v>
          </cell>
          <cell r="BF38" t="str">
            <v>HH3021CHR</v>
          </cell>
          <cell r="BG38" t="str">
            <v>HH ADVANCE 3021C (IMP) (H)</v>
          </cell>
          <cell r="BI38" t="str">
            <v>IHSQ043</v>
          </cell>
          <cell r="BJ38" t="str">
            <v>INJEMIRA FIRST DAY Q043 (H)</v>
          </cell>
          <cell r="BK38" t="str">
            <v>IHSQ043</v>
          </cell>
          <cell r="BL38" t="str">
            <v>AEDU153</v>
          </cell>
          <cell r="BM38" t="str">
            <v>ALLENDALE KING KONG 2</v>
          </cell>
          <cell r="BN38" t="str">
            <v>AEDU153</v>
          </cell>
          <cell r="BO38" t="str">
            <v>AEDR22</v>
          </cell>
          <cell r="BP38" t="str">
            <v>ALLENDALE  CORA R22</v>
          </cell>
          <cell r="BQ38" t="str">
            <v>AEDR22</v>
          </cell>
          <cell r="BR38" t="str">
            <v>LHBU78</v>
          </cell>
          <cell r="BS38" t="str">
            <v>HEATHERDALE OPIUM U78 (AI)</v>
          </cell>
          <cell r="BT38" t="str">
            <v>LHBU78</v>
          </cell>
          <cell r="BU38" t="str">
            <v>U087</v>
          </cell>
          <cell r="BV38" t="str">
            <v>WIRRUNA GOLDEN VANITY U87</v>
          </cell>
          <cell r="BW38" t="str">
            <v>WNAU87</v>
          </cell>
          <cell r="BX38">
            <v>6</v>
          </cell>
          <cell r="BY38">
            <v>6</v>
          </cell>
          <cell r="BZ38">
            <v>5</v>
          </cell>
          <cell r="CA38">
            <v>5</v>
          </cell>
          <cell r="CB38">
            <v>5</v>
          </cell>
          <cell r="CC38">
            <v>5</v>
          </cell>
          <cell r="CD38">
            <v>5</v>
          </cell>
          <cell r="CE38">
            <v>4</v>
          </cell>
          <cell r="CF38">
            <v>2</v>
          </cell>
          <cell r="CG38" t="str">
            <v>C+</v>
          </cell>
          <cell r="CH38">
            <v>40</v>
          </cell>
          <cell r="CI38">
            <v>42544</v>
          </cell>
          <cell r="CJ38">
            <v>5</v>
          </cell>
          <cell r="CW38" t="str">
            <v>Easy-calve</v>
          </cell>
          <cell r="DN38">
            <v>2.6</v>
          </cell>
          <cell r="DO38">
            <v>74</v>
          </cell>
          <cell r="DP38">
            <v>20</v>
          </cell>
          <cell r="DQ38">
            <v>58</v>
          </cell>
          <cell r="DR38">
            <v>32</v>
          </cell>
          <cell r="DS38">
            <v>69</v>
          </cell>
          <cell r="DT38">
            <v>53</v>
          </cell>
          <cell r="DU38">
            <v>69</v>
          </cell>
          <cell r="DV38">
            <v>72</v>
          </cell>
          <cell r="DW38">
            <v>68</v>
          </cell>
          <cell r="ED38">
            <v>-2.1</v>
          </cell>
          <cell r="EE38">
            <v>76</v>
          </cell>
          <cell r="EF38">
            <v>3</v>
          </cell>
          <cell r="EG38">
            <v>77</v>
          </cell>
          <cell r="EH38">
            <v>-2.2000000000000002</v>
          </cell>
          <cell r="EI38">
            <v>43</v>
          </cell>
          <cell r="EJ38">
            <v>0.4</v>
          </cell>
          <cell r="EK38">
            <v>58</v>
          </cell>
          <cell r="ER38">
            <v>4.0999999999999996</v>
          </cell>
          <cell r="ES38">
            <v>47</v>
          </cell>
          <cell r="ET38">
            <v>1.1000000000000001</v>
          </cell>
          <cell r="EU38">
            <v>42</v>
          </cell>
          <cell r="EV38">
            <v>68</v>
          </cell>
          <cell r="EW38">
            <v>64</v>
          </cell>
          <cell r="EX38">
            <v>51</v>
          </cell>
          <cell r="EY38">
            <v>61</v>
          </cell>
          <cell r="EZ38">
            <v>0.4</v>
          </cell>
          <cell r="FA38">
            <v>58</v>
          </cell>
          <cell r="FB38">
            <v>0.5</v>
          </cell>
          <cell r="FC38">
            <v>63</v>
          </cell>
          <cell r="FD38">
            <v>5.0999999999999996</v>
          </cell>
          <cell r="FE38">
            <v>56</v>
          </cell>
          <cell r="FF38">
            <v>1.3</v>
          </cell>
          <cell r="FG38">
            <v>56</v>
          </cell>
          <cell r="FH38">
            <v>0.8</v>
          </cell>
          <cell r="FI38">
            <v>58</v>
          </cell>
          <cell r="FN38">
            <v>2</v>
          </cell>
          <cell r="FO38">
            <v>53</v>
          </cell>
          <cell r="FV38">
            <v>98</v>
          </cell>
          <cell r="FW38">
            <v>94</v>
          </cell>
          <cell r="FX38">
            <v>111</v>
          </cell>
          <cell r="FY38">
            <v>110</v>
          </cell>
          <cell r="GA38">
            <v>142</v>
          </cell>
          <cell r="GB38" t="str">
            <v>Mid</v>
          </cell>
          <cell r="GC38">
            <v>6</v>
          </cell>
          <cell r="GD38" t="str">
            <v>Well shaped for easy-calving - ideal for heifers</v>
          </cell>
          <cell r="GE38" t="str">
            <v>Benefits include high milk in top 5% of the breed</v>
          </cell>
          <cell r="GF38" t="str">
            <v>Strong carcase attributes - EMA in top 5%, IMF% in top 10% of breed</v>
          </cell>
          <cell r="GG38" t="str">
            <v>Features good testicles - benefitting bull fertility &amp; via more fertile daughters</v>
          </cell>
          <cell r="GK38" t="str">
            <v>'Star Lot'</v>
          </cell>
          <cell r="GL38">
            <v>8</v>
          </cell>
        </row>
        <row r="39">
          <cell r="A39">
            <v>37</v>
          </cell>
          <cell r="B39" t="str">
            <v>3 (Specialist Heifer Bulls)</v>
          </cell>
          <cell r="C39" t="str">
            <v>K162</v>
          </cell>
          <cell r="D39" t="str">
            <v>MALE</v>
          </cell>
          <cell r="E39" t="str">
            <v>Y</v>
          </cell>
          <cell r="F39" t="str">
            <v>K162</v>
          </cell>
          <cell r="G39" t="str">
            <v>WIRRUNA KANDOS K162 (AI)</v>
          </cell>
          <cell r="H39" t="str">
            <v>Y</v>
          </cell>
          <cell r="I39" t="str">
            <v>N</v>
          </cell>
          <cell r="J39" t="str">
            <v>WNAK162</v>
          </cell>
          <cell r="K39">
            <v>41866</v>
          </cell>
          <cell r="L39" t="str">
            <v>P</v>
          </cell>
          <cell r="M39">
            <v>0.98</v>
          </cell>
          <cell r="N39">
            <v>100</v>
          </cell>
          <cell r="O39">
            <v>100</v>
          </cell>
          <cell r="P39" t="str">
            <v>SPR</v>
          </cell>
          <cell r="R39" t="str">
            <v>PH</v>
          </cell>
          <cell r="T39" t="str">
            <v>HHHHPHPH</v>
          </cell>
          <cell r="U39" t="str">
            <v>Ph</v>
          </cell>
          <cell r="V39" t="str">
            <v>K162</v>
          </cell>
          <cell r="W39">
            <v>22</v>
          </cell>
          <cell r="X39">
            <v>2</v>
          </cell>
          <cell r="Y39" t="str">
            <v>15/08/2014 15/09/2015</v>
          </cell>
          <cell r="AA39" t="str">
            <v>K207</v>
          </cell>
          <cell r="AC39" t="str">
            <v>KMPH2</v>
          </cell>
          <cell r="AD39" t="str">
            <v>ELITE X122 H2</v>
          </cell>
          <cell r="AE39" t="str">
            <v>KMPH2</v>
          </cell>
          <cell r="AF39" t="str">
            <v>H362</v>
          </cell>
          <cell r="AG39" t="str">
            <v>WIRRUNA GOLDEN VANITY H362</v>
          </cell>
          <cell r="AH39" t="str">
            <v>WNAH362</v>
          </cell>
          <cell r="AI39">
            <v>0</v>
          </cell>
          <cell r="AJ39">
            <v>0</v>
          </cell>
          <cell r="AK39">
            <v>0</v>
          </cell>
          <cell r="AL39" t="str">
            <v>396 days</v>
          </cell>
          <cell r="AM39" t="str">
            <v>N/A</v>
          </cell>
          <cell r="AN39" t="str">
            <v>YPHX122</v>
          </cell>
          <cell r="AO39" t="str">
            <v>YARRAM LOTTERY X122 (H)</v>
          </cell>
          <cell r="AP39" t="str">
            <v>YPHX122</v>
          </cell>
          <cell r="AQ39" t="str">
            <v>KMPF15</v>
          </cell>
          <cell r="AR39" t="str">
            <v>ELITE LASSIE Y781 F15</v>
          </cell>
          <cell r="AS39" t="str">
            <v>KMPF15</v>
          </cell>
          <cell r="AT39" t="str">
            <v>D001</v>
          </cell>
          <cell r="AU39" t="str">
            <v>WIRRUNA DAFFY D1</v>
          </cell>
          <cell r="AV39" t="str">
            <v>WNAD1</v>
          </cell>
          <cell r="AW39" t="str">
            <v>D076</v>
          </cell>
          <cell r="AX39" t="str">
            <v>WIRRUNA GOLDEN VANITY D76</v>
          </cell>
          <cell r="AY39" t="str">
            <v>WNAD76</v>
          </cell>
          <cell r="AZ39" t="str">
            <v>YPHU047</v>
          </cell>
          <cell r="BA39" t="str">
            <v>YARRAM LOTTERY U047 (H)</v>
          </cell>
          <cell r="BB39" t="str">
            <v>YPHU047</v>
          </cell>
          <cell r="BC39" t="str">
            <v>YPHP099</v>
          </cell>
          <cell r="BD39" t="str">
            <v>YARRAM ANGELA P099 (H)</v>
          </cell>
          <cell r="BE39" t="str">
            <v>YPHP099</v>
          </cell>
          <cell r="BF39" t="str">
            <v>Y781SBP</v>
          </cell>
          <cell r="BG39" t="str">
            <v>SOUTH BUKALONG WALLACE 2</v>
          </cell>
          <cell r="BH39" t="str">
            <v>SBPY781</v>
          </cell>
          <cell r="BI39" t="str">
            <v>KMPD76</v>
          </cell>
          <cell r="BJ39" t="str">
            <v>ELITE LASSIE 0219 D76</v>
          </cell>
          <cell r="BK39" t="str">
            <v>KMPD76</v>
          </cell>
          <cell r="BL39" t="str">
            <v>MTTY12</v>
          </cell>
          <cell r="BM39" t="str">
            <v>MOUNT DIFFICULT FELLIS Y12 (AI)</v>
          </cell>
          <cell r="BN39" t="str">
            <v>MTTY12</v>
          </cell>
          <cell r="BO39" t="str">
            <v>A205MTT</v>
          </cell>
          <cell r="BP39" t="str">
            <v>MOUNT DIFFICULT  LAST DAY A205</v>
          </cell>
          <cell r="BQ39" t="str">
            <v>MTTA205</v>
          </cell>
          <cell r="BR39" t="str">
            <v>KOA219NZHB</v>
          </cell>
          <cell r="BS39" t="str">
            <v>KOANUI ROCKET 0219</v>
          </cell>
          <cell r="BT39" t="str">
            <v>OSA000219NZHB</v>
          </cell>
          <cell r="BU39" t="str">
            <v>B158</v>
          </cell>
          <cell r="BV39" t="str">
            <v>WIRRUNA GOLDEN VANITY B158</v>
          </cell>
          <cell r="BW39" t="str">
            <v>WNAB158</v>
          </cell>
          <cell r="BX39">
            <v>7</v>
          </cell>
          <cell r="BY39">
            <v>6</v>
          </cell>
          <cell r="BZ39">
            <v>6</v>
          </cell>
          <cell r="CA39">
            <v>5</v>
          </cell>
          <cell r="CB39">
            <v>4</v>
          </cell>
          <cell r="CC39">
            <v>5</v>
          </cell>
          <cell r="CD39">
            <v>4</v>
          </cell>
          <cell r="CE39">
            <v>3</v>
          </cell>
          <cell r="CF39">
            <v>1</v>
          </cell>
          <cell r="CG39" t="str">
            <v>C</v>
          </cell>
          <cell r="CH39">
            <v>38</v>
          </cell>
          <cell r="CI39">
            <v>42544</v>
          </cell>
          <cell r="CJ39">
            <v>4</v>
          </cell>
          <cell r="CW39" t="str">
            <v>Easy-calve</v>
          </cell>
          <cell r="DN39">
            <v>3.1</v>
          </cell>
          <cell r="DO39">
            <v>73</v>
          </cell>
          <cell r="DP39">
            <v>11</v>
          </cell>
          <cell r="DQ39">
            <v>44</v>
          </cell>
          <cell r="DR39">
            <v>32</v>
          </cell>
          <cell r="DS39">
            <v>68</v>
          </cell>
          <cell r="DT39">
            <v>55</v>
          </cell>
          <cell r="DU39">
            <v>67</v>
          </cell>
          <cell r="DV39">
            <v>74</v>
          </cell>
          <cell r="DW39">
            <v>66</v>
          </cell>
          <cell r="ED39">
            <v>-1.1000000000000001</v>
          </cell>
          <cell r="EE39">
            <v>74</v>
          </cell>
          <cell r="EF39">
            <v>1</v>
          </cell>
          <cell r="EG39">
            <v>75</v>
          </cell>
          <cell r="EH39">
            <v>-3.1</v>
          </cell>
          <cell r="EI39">
            <v>38</v>
          </cell>
          <cell r="EJ39">
            <v>-0.2</v>
          </cell>
          <cell r="EK39">
            <v>54</v>
          </cell>
          <cell r="ER39">
            <v>5.9</v>
          </cell>
          <cell r="ES39">
            <v>42</v>
          </cell>
          <cell r="ET39">
            <v>4.9000000000000004</v>
          </cell>
          <cell r="EU39">
            <v>37</v>
          </cell>
          <cell r="EV39">
            <v>68</v>
          </cell>
          <cell r="EW39">
            <v>60</v>
          </cell>
          <cell r="EX39">
            <v>57</v>
          </cell>
          <cell r="EY39">
            <v>56</v>
          </cell>
          <cell r="EZ39">
            <v>-0.2</v>
          </cell>
          <cell r="FA39">
            <v>54</v>
          </cell>
          <cell r="FB39">
            <v>-0.5</v>
          </cell>
          <cell r="FC39">
            <v>58</v>
          </cell>
          <cell r="FD39">
            <v>4.7</v>
          </cell>
          <cell r="FE39">
            <v>50</v>
          </cell>
          <cell r="FF39">
            <v>2.2999999999999998</v>
          </cell>
          <cell r="FG39">
            <v>52</v>
          </cell>
          <cell r="FH39">
            <v>-0.3</v>
          </cell>
          <cell r="FI39">
            <v>52</v>
          </cell>
          <cell r="FN39">
            <v>15</v>
          </cell>
          <cell r="FO39">
            <v>48</v>
          </cell>
          <cell r="FV39">
            <v>100</v>
          </cell>
          <cell r="FW39">
            <v>96</v>
          </cell>
          <cell r="FX39">
            <v>100</v>
          </cell>
          <cell r="FY39">
            <v>114</v>
          </cell>
          <cell r="GA39">
            <v>144</v>
          </cell>
          <cell r="GB39" t="str">
            <v>Mid</v>
          </cell>
          <cell r="GC39">
            <v>6</v>
          </cell>
          <cell r="GD39" t="str">
            <v>Long-necked &amp; ideally shaped for easy calving</v>
          </cell>
          <cell r="GE39" t="str">
            <v>Curve bender - excellent CE with above average growth genetics</v>
          </cell>
          <cell r="GF39" t="str">
            <v>Top 5% ranking for the Trial Docility EBV indicates good temperament in progeny</v>
          </cell>
          <cell r="GG39" t="str">
            <v>Ranks in top 10% of breed for Supermarket, Grassfed &amp; EU $Indices</v>
          </cell>
          <cell r="GL39">
            <v>7</v>
          </cell>
        </row>
        <row r="40">
          <cell r="A40">
            <v>38</v>
          </cell>
          <cell r="B40" t="str">
            <v>3 (Specialist Heifer Bulls)</v>
          </cell>
          <cell r="C40" t="str">
            <v>K286</v>
          </cell>
          <cell r="D40" t="str">
            <v>MALE</v>
          </cell>
          <cell r="E40" t="str">
            <v>Y</v>
          </cell>
          <cell r="F40" t="str">
            <v>K286</v>
          </cell>
          <cell r="G40" t="str">
            <v>WIRRUNA KENSWICK K286</v>
          </cell>
          <cell r="H40" t="str">
            <v>N</v>
          </cell>
          <cell r="I40" t="str">
            <v>N</v>
          </cell>
          <cell r="J40" t="str">
            <v>WNAK286</v>
          </cell>
          <cell r="K40">
            <v>41875</v>
          </cell>
          <cell r="L40" t="str">
            <v>P</v>
          </cell>
          <cell r="N40">
            <v>100</v>
          </cell>
          <cell r="O40">
            <v>100</v>
          </cell>
          <cell r="P40" t="str">
            <v>SPR</v>
          </cell>
          <cell r="R40" t="str">
            <v>ND</v>
          </cell>
          <cell r="T40" t="str">
            <v>PHPHPHPH</v>
          </cell>
          <cell r="U40" t="str">
            <v>??</v>
          </cell>
          <cell r="V40" t="str">
            <v>K286</v>
          </cell>
          <cell r="W40">
            <v>69</v>
          </cell>
          <cell r="X40">
            <v>3</v>
          </cell>
          <cell r="Y40" t="str">
            <v>10/08/2013 24/08/2014 18/08/2015</v>
          </cell>
          <cell r="AA40" t="str">
            <v>J013</v>
          </cell>
          <cell r="AC40" t="str">
            <v>H356</v>
          </cell>
          <cell r="AD40" t="str">
            <v>WIRRUNA HOT STUFF H356</v>
          </cell>
          <cell r="AE40" t="str">
            <v>WNAH356</v>
          </cell>
          <cell r="AF40" t="str">
            <v>G092</v>
          </cell>
          <cell r="AG40" t="str">
            <v>WIRRUNA VICTORIA G92</v>
          </cell>
          <cell r="AH40" t="str">
            <v>WNAG92</v>
          </cell>
          <cell r="AI40">
            <v>39</v>
          </cell>
          <cell r="AJ40">
            <v>267.89999999999998</v>
          </cell>
          <cell r="AK40">
            <v>447.7</v>
          </cell>
          <cell r="AL40" t="str">
            <v>369 days</v>
          </cell>
          <cell r="AM40" t="str">
            <v>1 days</v>
          </cell>
          <cell r="AN40" t="str">
            <v>F382</v>
          </cell>
          <cell r="AO40" t="str">
            <v>WIRRUNA FORT F382</v>
          </cell>
          <cell r="AP40" t="str">
            <v>WNAF382</v>
          </cell>
          <cell r="AQ40" t="str">
            <v>F379</v>
          </cell>
          <cell r="AR40" t="str">
            <v>WIRRUNA GOLDEN VANITY F378</v>
          </cell>
          <cell r="AS40" t="str">
            <v>WNAF379</v>
          </cell>
          <cell r="AT40" t="str">
            <v>D001</v>
          </cell>
          <cell r="AU40" t="str">
            <v>WIRRUNA DAFFY D1</v>
          </cell>
          <cell r="AV40" t="str">
            <v>WNAD1</v>
          </cell>
          <cell r="AW40" t="str">
            <v>E106</v>
          </cell>
          <cell r="AX40" t="str">
            <v>WIRRUNA VICTORIA E106</v>
          </cell>
          <cell r="AY40" t="str">
            <v>WNAE106</v>
          </cell>
          <cell r="AZ40" t="str">
            <v>Y781SBP</v>
          </cell>
          <cell r="BA40" t="str">
            <v>SOUTH BUKALONG WALLACE 2</v>
          </cell>
          <cell r="BB40" t="str">
            <v>SBPY781</v>
          </cell>
          <cell r="BC40" t="str">
            <v>B123MTT</v>
          </cell>
          <cell r="BD40" t="str">
            <v>MOUNT DIFFICULT LORNA B123</v>
          </cell>
          <cell r="BE40" t="str">
            <v>MTTB123</v>
          </cell>
          <cell r="BF40" t="str">
            <v>AEDW168</v>
          </cell>
          <cell r="BG40" t="str">
            <v>ALLENDALE NATIONAL W168</v>
          </cell>
          <cell r="BH40" t="str">
            <v>AEDW168</v>
          </cell>
          <cell r="BI40" t="str">
            <v>A099</v>
          </cell>
          <cell r="BJ40" t="str">
            <v>WIRRUNA GOLDEN VANITY A99</v>
          </cell>
          <cell r="BK40" t="str">
            <v>WNAA99</v>
          </cell>
          <cell r="BL40" t="str">
            <v>MTTY12</v>
          </cell>
          <cell r="BM40" t="str">
            <v>MOUNT DIFFICULT FELLIS Y12 (AI)</v>
          </cell>
          <cell r="BN40" t="str">
            <v>MTTY12</v>
          </cell>
          <cell r="BO40" t="str">
            <v>A205MTT</v>
          </cell>
          <cell r="BP40" t="str">
            <v>MOUNT DIFFICULT  LAST DAY A205</v>
          </cell>
          <cell r="BQ40" t="str">
            <v>MTTA205</v>
          </cell>
          <cell r="BR40" t="str">
            <v>AEDW168</v>
          </cell>
          <cell r="BS40" t="str">
            <v>ALLENDALE NATIONAL W168</v>
          </cell>
          <cell r="BT40" t="str">
            <v>AEDW168</v>
          </cell>
          <cell r="BU40" t="str">
            <v>Z705SBP</v>
          </cell>
          <cell r="BV40" t="str">
            <v>SOUTH BUKALONG VICTORIA 202</v>
          </cell>
          <cell r="BW40" t="str">
            <v>SBPZ705</v>
          </cell>
          <cell r="BX40">
            <v>5</v>
          </cell>
          <cell r="BY40">
            <v>5</v>
          </cell>
          <cell r="BZ40">
            <v>6</v>
          </cell>
          <cell r="CA40">
            <v>6</v>
          </cell>
          <cell r="CB40">
            <v>4</v>
          </cell>
          <cell r="CC40">
            <v>5</v>
          </cell>
          <cell r="CD40">
            <v>4</v>
          </cell>
          <cell r="CE40">
            <v>4</v>
          </cell>
          <cell r="CF40">
            <v>1</v>
          </cell>
          <cell r="CG40" t="str">
            <v>C</v>
          </cell>
          <cell r="CH40">
            <v>37</v>
          </cell>
          <cell r="CI40">
            <v>42544</v>
          </cell>
          <cell r="CJ40">
            <v>4</v>
          </cell>
          <cell r="CW40" t="str">
            <v>Easy-calve</v>
          </cell>
          <cell r="DN40">
            <v>1.1000000000000001</v>
          </cell>
          <cell r="DO40">
            <v>74</v>
          </cell>
          <cell r="DP40">
            <v>10</v>
          </cell>
          <cell r="DQ40">
            <v>44</v>
          </cell>
          <cell r="DR40">
            <v>30</v>
          </cell>
          <cell r="DS40">
            <v>69</v>
          </cell>
          <cell r="DT40">
            <v>47</v>
          </cell>
          <cell r="DU40">
            <v>68</v>
          </cell>
          <cell r="DV40">
            <v>59</v>
          </cell>
          <cell r="DW40">
            <v>67</v>
          </cell>
          <cell r="ED40">
            <v>-3.1</v>
          </cell>
          <cell r="EE40">
            <v>60</v>
          </cell>
          <cell r="EF40">
            <v>2</v>
          </cell>
          <cell r="EG40">
            <v>77</v>
          </cell>
          <cell r="EH40">
            <v>-3.6</v>
          </cell>
          <cell r="EI40">
            <v>38</v>
          </cell>
          <cell r="EJ40">
            <v>1.2</v>
          </cell>
          <cell r="EK40">
            <v>55</v>
          </cell>
          <cell r="ER40">
            <v>5.9</v>
          </cell>
          <cell r="ES40">
            <v>45</v>
          </cell>
          <cell r="ET40">
            <v>3.3</v>
          </cell>
          <cell r="EU40">
            <v>37</v>
          </cell>
          <cell r="EV40">
            <v>51</v>
          </cell>
          <cell r="EW40">
            <v>61</v>
          </cell>
          <cell r="EX40">
            <v>55</v>
          </cell>
          <cell r="EY40">
            <v>57</v>
          </cell>
          <cell r="EZ40">
            <v>1.2</v>
          </cell>
          <cell r="FA40">
            <v>55</v>
          </cell>
          <cell r="FB40">
            <v>1.7</v>
          </cell>
          <cell r="FC40">
            <v>60</v>
          </cell>
          <cell r="FD40">
            <v>6</v>
          </cell>
          <cell r="FE40">
            <v>51</v>
          </cell>
          <cell r="FF40">
            <v>1.1000000000000001</v>
          </cell>
          <cell r="FG40">
            <v>53</v>
          </cell>
          <cell r="FH40">
            <v>1.5</v>
          </cell>
          <cell r="FI40">
            <v>53</v>
          </cell>
          <cell r="FN40">
            <v>15</v>
          </cell>
          <cell r="FO40">
            <v>57</v>
          </cell>
          <cell r="FV40">
            <v>104</v>
          </cell>
          <cell r="FW40">
            <v>106</v>
          </cell>
          <cell r="FX40">
            <v>132</v>
          </cell>
          <cell r="FY40">
            <v>121</v>
          </cell>
          <cell r="GA40">
            <v>142</v>
          </cell>
          <cell r="GB40" t="str">
            <v>Mid</v>
          </cell>
          <cell r="GC40">
            <v>6</v>
          </cell>
          <cell r="GD40" t="str">
            <v>Calving ease bull with high EMA &amp; IMF%</v>
          </cell>
          <cell r="GE40" t="str">
            <v>Special dam, used as Donor Cow for 2016, also dam of W Sire Jaffa J55</v>
          </cell>
          <cell r="GF40" t="str">
            <v>Early days of Trial Docility EBVs indicate good temperament in progeny</v>
          </cell>
          <cell r="GG40" t="str">
            <v>Short GL contributes to top 5% ranking for Grassfed, Grainfed &amp; EU $Index</v>
          </cell>
          <cell r="GK40" t="str">
            <v>'Star Lot'</v>
          </cell>
          <cell r="GL40">
            <v>6</v>
          </cell>
          <cell r="GR40" t="str">
            <v>Swollen hock? RHS</v>
          </cell>
        </row>
        <row r="41">
          <cell r="A41">
            <v>39</v>
          </cell>
          <cell r="B41" t="str">
            <v>3 (Specialist Heifer Bulls)</v>
          </cell>
          <cell r="C41" t="str">
            <v>K298</v>
          </cell>
          <cell r="D41" t="str">
            <v>MALE</v>
          </cell>
          <cell r="E41" t="str">
            <v>Y</v>
          </cell>
          <cell r="F41" t="str">
            <v>K298</v>
          </cell>
          <cell r="G41" t="str">
            <v>WIRRUNA KIVA K298 (AI)</v>
          </cell>
          <cell r="H41" t="str">
            <v>Y</v>
          </cell>
          <cell r="I41" t="str">
            <v>N</v>
          </cell>
          <cell r="J41" t="str">
            <v>WNAK298</v>
          </cell>
          <cell r="K41">
            <v>41877</v>
          </cell>
          <cell r="L41" t="str">
            <v>S</v>
          </cell>
          <cell r="N41">
            <v>100</v>
          </cell>
          <cell r="O41">
            <v>100</v>
          </cell>
          <cell r="P41" t="str">
            <v>SPR</v>
          </cell>
          <cell r="R41" t="str">
            <v>PH</v>
          </cell>
          <cell r="T41" t="str">
            <v>PHPHPHPH</v>
          </cell>
          <cell r="U41" t="str">
            <v>Ph</v>
          </cell>
          <cell r="V41" t="str">
            <v>K298</v>
          </cell>
          <cell r="W41">
            <v>29</v>
          </cell>
          <cell r="X41">
            <v>5</v>
          </cell>
          <cell r="Y41" t="str">
            <v>6/08/2010 3/09/2011 27/08/2013 26/08/2014 20/09/2015</v>
          </cell>
          <cell r="AA41" t="str">
            <v>J013</v>
          </cell>
          <cell r="AC41" t="str">
            <v>IHSY203</v>
          </cell>
          <cell r="AD41" t="str">
            <v>INJEMIRA ADVANCE Y203</v>
          </cell>
          <cell r="AE41" t="str">
            <v>IHSY203</v>
          </cell>
          <cell r="AF41" t="str">
            <v>D034</v>
          </cell>
          <cell r="AG41" t="str">
            <v>WIRRUNA LAST DAY D34</v>
          </cell>
          <cell r="AH41" t="str">
            <v>WNAD34</v>
          </cell>
          <cell r="AI41">
            <v>0</v>
          </cell>
          <cell r="AJ41">
            <v>0</v>
          </cell>
          <cell r="AK41">
            <v>0</v>
          </cell>
          <cell r="AL41" t="str">
            <v>468 days</v>
          </cell>
          <cell r="AM41" t="str">
            <v>360 days</v>
          </cell>
          <cell r="AN41" t="str">
            <v>IHSV093</v>
          </cell>
          <cell r="AO41" t="str">
            <v>INJEMIRA ADVANCE V093 (H)</v>
          </cell>
          <cell r="AP41" t="str">
            <v>IHSV093</v>
          </cell>
          <cell r="AQ41" t="str">
            <v>IHSS198</v>
          </cell>
          <cell r="AR41" t="str">
            <v>INJEMIRA FIRST DAY S198 (H)</v>
          </cell>
          <cell r="AS41" t="str">
            <v>IHSS198</v>
          </cell>
          <cell r="AT41" t="str">
            <v>RUSSIA</v>
          </cell>
          <cell r="AU41" t="str">
            <v>ARDO RUSSIA 4133</v>
          </cell>
          <cell r="AV41" t="str">
            <v>RDO044133NZHB</v>
          </cell>
          <cell r="AW41" t="str">
            <v>B009</v>
          </cell>
          <cell r="AX41" t="str">
            <v>WIRRUNA LAST DAY B9</v>
          </cell>
          <cell r="AY41" t="str">
            <v>WNAB9</v>
          </cell>
          <cell r="AZ41" t="str">
            <v>IHST019</v>
          </cell>
          <cell r="BA41" t="str">
            <v>INJEMIRA ADVANCE T019 (AI) (H)</v>
          </cell>
          <cell r="BB41" t="str">
            <v>IHST019</v>
          </cell>
          <cell r="BC41" t="str">
            <v>IHSR467</v>
          </cell>
          <cell r="BD41" t="str">
            <v>INJEMIRA PATTIE R467 (H)</v>
          </cell>
          <cell r="BE41" t="str">
            <v>IHSR467</v>
          </cell>
          <cell r="BF41" t="str">
            <v>HH3021CHR</v>
          </cell>
          <cell r="BG41" t="str">
            <v>HH ADVANCE 3021C (IMP) (H)</v>
          </cell>
          <cell r="BI41" t="str">
            <v>IHSQ043</v>
          </cell>
          <cell r="BJ41" t="str">
            <v>INJEMIRA FIRST DAY Q043 (H)</v>
          </cell>
          <cell r="BK41" t="str">
            <v>IHSQ043</v>
          </cell>
          <cell r="BL41" t="str">
            <v>KOA219NZHB</v>
          </cell>
          <cell r="BM41" t="str">
            <v>KOANUI ROCKET 0219</v>
          </cell>
          <cell r="BN41" t="str">
            <v>OSA000219NZHB</v>
          </cell>
          <cell r="BO41" t="str">
            <v>0277P0955NZHB</v>
          </cell>
          <cell r="BP41" t="str">
            <v xml:space="preserve">ARDO LYDIA P955 </v>
          </cell>
          <cell r="BQ41" t="str">
            <v>0277P0955NZHB</v>
          </cell>
          <cell r="BR41" t="str">
            <v>MTTU46</v>
          </cell>
          <cell r="BS41" t="str">
            <v>MOUNT DIFFICULT UNGAR (S)</v>
          </cell>
          <cell r="BT41" t="str">
            <v>MTTU46</v>
          </cell>
          <cell r="BU41" t="str">
            <v>Z121</v>
          </cell>
          <cell r="BV41" t="str">
            <v>WIRRUNA LAST DAY Z121</v>
          </cell>
          <cell r="BW41" t="str">
            <v>WNAZ121</v>
          </cell>
          <cell r="BX41">
            <v>6</v>
          </cell>
          <cell r="BY41">
            <v>5</v>
          </cell>
          <cell r="BZ41">
            <v>5</v>
          </cell>
          <cell r="CA41">
            <v>6</v>
          </cell>
          <cell r="CB41">
            <v>5</v>
          </cell>
          <cell r="CC41">
            <v>5</v>
          </cell>
          <cell r="CD41">
            <v>4</v>
          </cell>
          <cell r="CE41">
            <v>4</v>
          </cell>
          <cell r="CF41">
            <v>2</v>
          </cell>
          <cell r="CG41" t="str">
            <v>C+</v>
          </cell>
          <cell r="CH41">
            <v>39</v>
          </cell>
          <cell r="CI41">
            <v>42544</v>
          </cell>
          <cell r="CJ41">
            <v>4</v>
          </cell>
          <cell r="CW41" t="str">
            <v>Easy-calve</v>
          </cell>
          <cell r="DN41">
            <v>2</v>
          </cell>
          <cell r="DO41">
            <v>74</v>
          </cell>
          <cell r="DP41">
            <v>20</v>
          </cell>
          <cell r="DQ41">
            <v>57</v>
          </cell>
          <cell r="DR41">
            <v>26</v>
          </cell>
          <cell r="DS41">
            <v>69</v>
          </cell>
          <cell r="DT41">
            <v>45</v>
          </cell>
          <cell r="DU41">
            <v>69</v>
          </cell>
          <cell r="DV41">
            <v>65</v>
          </cell>
          <cell r="DW41">
            <v>68</v>
          </cell>
          <cell r="ED41">
            <v>1.8</v>
          </cell>
          <cell r="EE41">
            <v>76</v>
          </cell>
          <cell r="EF41">
            <v>3.1</v>
          </cell>
          <cell r="EG41">
            <v>77</v>
          </cell>
          <cell r="EH41">
            <v>-2.2999999999999998</v>
          </cell>
          <cell r="EI41">
            <v>42</v>
          </cell>
          <cell r="EJ41">
            <v>1.2</v>
          </cell>
          <cell r="EK41">
            <v>57</v>
          </cell>
          <cell r="ER41">
            <v>5.2</v>
          </cell>
          <cell r="ES41">
            <v>46</v>
          </cell>
          <cell r="ET41">
            <v>3.8</v>
          </cell>
          <cell r="EU41">
            <v>39</v>
          </cell>
          <cell r="EV41">
            <v>55</v>
          </cell>
          <cell r="EW41">
            <v>63</v>
          </cell>
          <cell r="EX41">
            <v>43</v>
          </cell>
          <cell r="EY41">
            <v>60</v>
          </cell>
          <cell r="EZ41">
            <v>1.2</v>
          </cell>
          <cell r="FA41">
            <v>57</v>
          </cell>
          <cell r="FB41">
            <v>1.5</v>
          </cell>
          <cell r="FC41">
            <v>62</v>
          </cell>
          <cell r="FD41">
            <v>4.3</v>
          </cell>
          <cell r="FE41">
            <v>55</v>
          </cell>
          <cell r="FF41">
            <v>0.5</v>
          </cell>
          <cell r="FG41">
            <v>55</v>
          </cell>
          <cell r="FH41">
            <v>1.2</v>
          </cell>
          <cell r="FI41">
            <v>57</v>
          </cell>
          <cell r="FN41">
            <v>12</v>
          </cell>
          <cell r="FO41">
            <v>52</v>
          </cell>
          <cell r="FV41">
            <v>98</v>
          </cell>
          <cell r="FW41">
            <v>97</v>
          </cell>
          <cell r="FX41">
            <v>120</v>
          </cell>
          <cell r="FY41">
            <v>110</v>
          </cell>
          <cell r="GA41">
            <v>132</v>
          </cell>
          <cell r="GB41" t="str">
            <v>Early</v>
          </cell>
          <cell r="GC41">
            <v>4</v>
          </cell>
          <cell r="GD41" t="str">
            <v>Advance son with thick-barrelled body</v>
          </cell>
          <cell r="GE41" t="str">
            <v>Low BWT (lightest 15%) &amp; high CE (top 10%) for easy calving ability</v>
          </cell>
          <cell r="GF41" t="str">
            <v>Offers top 5% genetic milk for herds looking to improve maternal performance</v>
          </cell>
          <cell r="GG41" t="str">
            <v>Structurally sound bull with top 5% scrotal to assist with fertility traits</v>
          </cell>
          <cell r="GK41" t="str">
            <v>Button Scurs</v>
          </cell>
          <cell r="GL41">
            <v>7</v>
          </cell>
        </row>
        <row r="42">
          <cell r="A42">
            <v>40</v>
          </cell>
          <cell r="B42" t="str">
            <v>4 (Specialist Heifer Bulls)</v>
          </cell>
          <cell r="C42" t="str">
            <v>K382</v>
          </cell>
          <cell r="D42" t="str">
            <v>MALE</v>
          </cell>
          <cell r="E42" t="str">
            <v>N</v>
          </cell>
          <cell r="F42" t="str">
            <v>K382</v>
          </cell>
          <cell r="G42" t="str">
            <v>WIRRUNA KARATE K382</v>
          </cell>
          <cell r="H42" t="str">
            <v>N</v>
          </cell>
          <cell r="I42" t="str">
            <v>N</v>
          </cell>
          <cell r="J42" t="str">
            <v>WNAK382</v>
          </cell>
          <cell r="K42">
            <v>41881</v>
          </cell>
          <cell r="L42" t="str">
            <v>P</v>
          </cell>
          <cell r="M42">
            <v>0.98</v>
          </cell>
          <cell r="N42">
            <v>100</v>
          </cell>
          <cell r="O42">
            <v>100</v>
          </cell>
          <cell r="P42" t="str">
            <v>SPR</v>
          </cell>
          <cell r="R42" t="str">
            <v>PP</v>
          </cell>
          <cell r="S42" t="str">
            <v>COM</v>
          </cell>
          <cell r="T42" t="str">
            <v>PHPHPHPH</v>
          </cell>
          <cell r="U42" t="str">
            <v>PP</v>
          </cell>
          <cell r="V42" t="str">
            <v>K382</v>
          </cell>
          <cell r="W42">
            <v>10</v>
          </cell>
          <cell r="X42">
            <v>2</v>
          </cell>
          <cell r="Y42" t="str">
            <v>30/08/2014 1/09/2015</v>
          </cell>
          <cell r="AA42" t="str">
            <v>K113</v>
          </cell>
          <cell r="AC42" t="str">
            <v>H340</v>
          </cell>
          <cell r="AD42" t="str">
            <v>WIRRUNA HORATIO H340</v>
          </cell>
          <cell r="AE42" t="str">
            <v>WNAH340</v>
          </cell>
          <cell r="AF42" t="str">
            <v>H258</v>
          </cell>
          <cell r="AG42" t="str">
            <v>WIRRUNA RITA H258</v>
          </cell>
          <cell r="AH42" t="str">
            <v>WNAH258</v>
          </cell>
          <cell r="AI42">
            <v>0</v>
          </cell>
          <cell r="AJ42">
            <v>0</v>
          </cell>
          <cell r="AK42">
            <v>0</v>
          </cell>
          <cell r="AL42" t="str">
            <v>367 days</v>
          </cell>
          <cell r="AM42" t="str">
            <v>N/A</v>
          </cell>
          <cell r="AN42" t="str">
            <v>A Hus</v>
          </cell>
          <cell r="AO42" t="str">
            <v>ARDO HUSTLER 4110 (IMP)</v>
          </cell>
          <cell r="AP42" t="str">
            <v>OSA044110NZHB</v>
          </cell>
          <cell r="AQ42" t="str">
            <v>D084</v>
          </cell>
          <cell r="AR42" t="str">
            <v>WIRRUNA LAST DAY D84</v>
          </cell>
          <cell r="AS42" t="str">
            <v>WNAD84</v>
          </cell>
          <cell r="AT42" t="str">
            <v>F382</v>
          </cell>
          <cell r="AU42" t="str">
            <v>WIRRUNA FORT F382</v>
          </cell>
          <cell r="AV42" t="str">
            <v>WNAF382</v>
          </cell>
          <cell r="AW42" t="str">
            <v>F271</v>
          </cell>
          <cell r="AX42" t="str">
            <v>WIRRUNA Rita F271</v>
          </cell>
          <cell r="AY42" t="str">
            <v>WNAF271</v>
          </cell>
          <cell r="AZ42" t="str">
            <v>GEWR51</v>
          </cell>
          <cell r="BA42" t="str">
            <v>DOONBIDDIE HUSTLER</v>
          </cell>
          <cell r="BC42" t="str">
            <v>0277000730NZHB</v>
          </cell>
          <cell r="BD42" t="str">
            <v>ARDO AMETHYST 730</v>
          </cell>
          <cell r="BE42" t="str">
            <v>0277000730NZHB</v>
          </cell>
          <cell r="BF42" t="str">
            <v>MTTY12</v>
          </cell>
          <cell r="BG42" t="str">
            <v>MOUNT DIFFICULT FELLIS Y12 (AI)</v>
          </cell>
          <cell r="BH42" t="str">
            <v>MTTY12</v>
          </cell>
          <cell r="BI42" t="str">
            <v>B140</v>
          </cell>
          <cell r="BJ42" t="str">
            <v>WIRRUNA LAST DAY B140</v>
          </cell>
          <cell r="BK42" t="str">
            <v>WNAB140</v>
          </cell>
          <cell r="BL42" t="str">
            <v>Y781SBP</v>
          </cell>
          <cell r="BM42" t="str">
            <v>SOUTH BUKALONG WALLACE 2</v>
          </cell>
          <cell r="BN42" t="str">
            <v>SBPY781</v>
          </cell>
          <cell r="BO42" t="str">
            <v>B123MTT</v>
          </cell>
          <cell r="BP42" t="str">
            <v>MOUNT DIFFICULT LORNA B123</v>
          </cell>
          <cell r="BQ42" t="str">
            <v>MTTB123</v>
          </cell>
          <cell r="BR42" t="str">
            <v>D025</v>
          </cell>
          <cell r="BS42" t="str">
            <v>WIRRUNA DALGLIESH D25</v>
          </cell>
          <cell r="BT42" t="str">
            <v>WNAD25</v>
          </cell>
          <cell r="BU42" t="str">
            <v>D326</v>
          </cell>
          <cell r="BV42" t="str">
            <v>WIRRUNA RITA D326</v>
          </cell>
          <cell r="BW42" t="str">
            <v>WNAD326</v>
          </cell>
          <cell r="BX42">
            <v>6</v>
          </cell>
          <cell r="BY42">
            <v>6</v>
          </cell>
          <cell r="BZ42">
            <v>6</v>
          </cell>
          <cell r="CA42">
            <v>6</v>
          </cell>
          <cell r="CB42">
            <v>5</v>
          </cell>
          <cell r="CC42">
            <v>5</v>
          </cell>
          <cell r="CD42">
            <v>4</v>
          </cell>
          <cell r="CE42">
            <v>3</v>
          </cell>
          <cell r="CF42">
            <v>1</v>
          </cell>
          <cell r="CG42" t="str">
            <v>C</v>
          </cell>
          <cell r="CH42">
            <v>37</v>
          </cell>
          <cell r="CI42">
            <v>42544</v>
          </cell>
          <cell r="CJ42">
            <v>4</v>
          </cell>
          <cell r="CW42" t="str">
            <v>Easy-calve</v>
          </cell>
          <cell r="DN42">
            <v>2.2000000000000002</v>
          </cell>
          <cell r="DO42">
            <v>70</v>
          </cell>
          <cell r="DP42">
            <v>12</v>
          </cell>
          <cell r="DQ42">
            <v>42</v>
          </cell>
          <cell r="DR42">
            <v>26</v>
          </cell>
          <cell r="DS42">
            <v>65</v>
          </cell>
          <cell r="DT42">
            <v>42</v>
          </cell>
          <cell r="DU42">
            <v>65</v>
          </cell>
          <cell r="DV42">
            <v>60</v>
          </cell>
          <cell r="DW42">
            <v>64</v>
          </cell>
          <cell r="ED42">
            <v>-1.4</v>
          </cell>
          <cell r="EE42">
            <v>42</v>
          </cell>
          <cell r="EF42">
            <v>3.4</v>
          </cell>
          <cell r="EG42">
            <v>75</v>
          </cell>
          <cell r="EH42">
            <v>-4.9000000000000004</v>
          </cell>
          <cell r="EI42">
            <v>35</v>
          </cell>
          <cell r="EJ42">
            <v>0.6</v>
          </cell>
          <cell r="EK42">
            <v>52</v>
          </cell>
          <cell r="ER42">
            <v>2.2000000000000002</v>
          </cell>
          <cell r="ES42">
            <v>37</v>
          </cell>
          <cell r="ET42">
            <v>5.2</v>
          </cell>
          <cell r="EU42">
            <v>32</v>
          </cell>
          <cell r="EV42">
            <v>36</v>
          </cell>
          <cell r="EW42">
            <v>58</v>
          </cell>
          <cell r="EX42">
            <v>44</v>
          </cell>
          <cell r="EY42">
            <v>53</v>
          </cell>
          <cell r="EZ42">
            <v>0.6</v>
          </cell>
          <cell r="FA42">
            <v>52</v>
          </cell>
          <cell r="FB42">
            <v>0.7</v>
          </cell>
          <cell r="FC42">
            <v>56</v>
          </cell>
          <cell r="FD42">
            <v>4.0999999999999996</v>
          </cell>
          <cell r="FE42">
            <v>47</v>
          </cell>
          <cell r="FF42">
            <v>1.2</v>
          </cell>
          <cell r="FG42">
            <v>50</v>
          </cell>
          <cell r="FH42">
            <v>0.6</v>
          </cell>
          <cell r="FI42">
            <v>49</v>
          </cell>
          <cell r="FN42">
            <v>-2</v>
          </cell>
          <cell r="FO42">
            <v>45</v>
          </cell>
          <cell r="FV42">
            <v>100</v>
          </cell>
          <cell r="FW42">
            <v>99</v>
          </cell>
          <cell r="FX42">
            <v>122</v>
          </cell>
          <cell r="FY42">
            <v>118</v>
          </cell>
          <cell r="GA42">
            <v>133</v>
          </cell>
          <cell r="GB42" t="str">
            <v>Early</v>
          </cell>
          <cell r="GC42">
            <v>4</v>
          </cell>
          <cell r="GD42" t="str">
            <v>Ideally shaped for easy calving-reduce dystocia</v>
          </cell>
          <cell r="GE42" t="str">
            <v>Lightest 15% for BWT EBV &amp; positive calving ease</v>
          </cell>
          <cell r="GF42" t="str">
            <v>Also features top fertility traits with top-end SS &amp; Days to Calving EBVs</v>
          </cell>
          <cell r="GG42" t="str">
            <v>Has a docile nature &amp; offers homozygous polled genetics</v>
          </cell>
          <cell r="GL42">
            <v>5</v>
          </cell>
        </row>
        <row r="43">
          <cell r="A43">
            <v>41</v>
          </cell>
          <cell r="B43" t="str">
            <v>4 (Specialist Heifer Bulls)</v>
          </cell>
          <cell r="C43" t="str">
            <v>K387</v>
          </cell>
          <cell r="D43" t="str">
            <v>MALE</v>
          </cell>
          <cell r="E43" t="str">
            <v>Y</v>
          </cell>
          <cell r="F43" t="str">
            <v>K387</v>
          </cell>
          <cell r="G43" t="str">
            <v>WIRRUNA KASTLER K387</v>
          </cell>
          <cell r="H43" t="str">
            <v>N</v>
          </cell>
          <cell r="I43" t="str">
            <v>N</v>
          </cell>
          <cell r="J43" t="str">
            <v>WNAK387</v>
          </cell>
          <cell r="K43">
            <v>41882</v>
          </cell>
          <cell r="L43" t="str">
            <v>P</v>
          </cell>
          <cell r="M43">
            <v>0.98</v>
          </cell>
          <cell r="N43">
            <v>100</v>
          </cell>
          <cell r="O43">
            <v>0</v>
          </cell>
          <cell r="P43" t="str">
            <v>SPR</v>
          </cell>
          <cell r="R43" t="str">
            <v>PP</v>
          </cell>
          <cell r="T43" t="str">
            <v>PHPHPHPH</v>
          </cell>
          <cell r="U43" t="str">
            <v>PP</v>
          </cell>
          <cell r="V43" t="str">
            <v>K387</v>
          </cell>
          <cell r="W43">
            <v>30</v>
          </cell>
          <cell r="X43">
            <v>4</v>
          </cell>
          <cell r="Y43" t="str">
            <v>17/08/2012 18/08/2013 31/08/2014 13/08/2015</v>
          </cell>
          <cell r="AA43" t="str">
            <v>K239</v>
          </cell>
          <cell r="AC43" t="str">
            <v>G152</v>
          </cell>
          <cell r="AD43" t="str">
            <v>WIRRUNA GAYLORD G152</v>
          </cell>
          <cell r="AE43" t="str">
            <v>WNAG152</v>
          </cell>
          <cell r="AF43" t="str">
            <v>F051</v>
          </cell>
          <cell r="AG43" t="str">
            <v>WIRRUNA LAST DAY F51</v>
          </cell>
          <cell r="AH43" t="str">
            <v>WNAF51</v>
          </cell>
          <cell r="AI43">
            <v>0</v>
          </cell>
          <cell r="AJ43">
            <v>0</v>
          </cell>
          <cell r="AK43">
            <v>0</v>
          </cell>
          <cell r="AL43" t="str">
            <v>364 days</v>
          </cell>
          <cell r="AM43" t="str">
            <v>N/A</v>
          </cell>
          <cell r="AN43" t="str">
            <v>D001</v>
          </cell>
          <cell r="AO43" t="str">
            <v>WIRRUNA DAFFY D1</v>
          </cell>
          <cell r="AP43" t="str">
            <v>WNAD1</v>
          </cell>
          <cell r="AQ43" t="str">
            <v>Z046</v>
          </cell>
          <cell r="AR43" t="str">
            <v>WIRRUNA URSULA Z46 (S)</v>
          </cell>
          <cell r="AS43" t="str">
            <v>WNAZ46</v>
          </cell>
          <cell r="AT43" t="str">
            <v>Y781SBP</v>
          </cell>
          <cell r="AU43" t="str">
            <v>SOUTH BUKALONG WALLACE 2</v>
          </cell>
          <cell r="AV43" t="str">
            <v>SBPY781</v>
          </cell>
          <cell r="AW43" t="str">
            <v>D097</v>
          </cell>
          <cell r="AX43" t="str">
            <v>WIRRUNA LAST DAY D97</v>
          </cell>
          <cell r="AY43" t="str">
            <v>WNAD97</v>
          </cell>
          <cell r="AZ43" t="str">
            <v>MTTY12</v>
          </cell>
          <cell r="BA43" t="str">
            <v>MOUNT DIFFICULT FELLIS Y12 (AI)</v>
          </cell>
          <cell r="BB43" t="str">
            <v>MTTY12</v>
          </cell>
          <cell r="BC43" t="str">
            <v>A205MTT</v>
          </cell>
          <cell r="BD43" t="str">
            <v>MOUNT DIFFICULT  LAST DAY A205</v>
          </cell>
          <cell r="BE43" t="str">
            <v>MTTA205</v>
          </cell>
          <cell r="BF43" t="str">
            <v>MTTU46</v>
          </cell>
          <cell r="BG43" t="str">
            <v>MOUNT DIFFICULT UNGAR (S)</v>
          </cell>
          <cell r="BH43" t="str">
            <v>MTTU46</v>
          </cell>
          <cell r="BI43" t="str">
            <v>X034</v>
          </cell>
          <cell r="BJ43" t="str">
            <v>WIRRUNA URSULA X34</v>
          </cell>
          <cell r="BK43" t="str">
            <v>WNAX34</v>
          </cell>
          <cell r="BL43" t="str">
            <v>W688SBP</v>
          </cell>
          <cell r="BM43" t="str">
            <v>SOUTH BUKALONG WALKER 6</v>
          </cell>
          <cell r="BN43" t="str">
            <v>SBPW688</v>
          </cell>
          <cell r="BO43" t="str">
            <v>V510SBP</v>
          </cell>
          <cell r="BP43" t="str">
            <v>SOUTH BUKALONG VICTORIA 152</v>
          </cell>
          <cell r="BQ43" t="str">
            <v>SBPV510</v>
          </cell>
          <cell r="BR43" t="str">
            <v>RUSSIA</v>
          </cell>
          <cell r="BS43" t="str">
            <v>ARDO RUSSIA 4133</v>
          </cell>
          <cell r="BT43" t="str">
            <v>RDO044133NZHB</v>
          </cell>
          <cell r="BU43" t="str">
            <v>A353</v>
          </cell>
          <cell r="BV43" t="str">
            <v>WIRRUNA LAST DAY A353</v>
          </cell>
          <cell r="BW43" t="str">
            <v>WNAA353</v>
          </cell>
          <cell r="BX43">
            <v>5</v>
          </cell>
          <cell r="BY43">
            <v>5</v>
          </cell>
          <cell r="BZ43">
            <v>5</v>
          </cell>
          <cell r="CA43">
            <v>5</v>
          </cell>
          <cell r="CB43">
            <v>4</v>
          </cell>
          <cell r="CC43">
            <v>5</v>
          </cell>
          <cell r="CD43">
            <v>4</v>
          </cell>
          <cell r="CE43">
            <v>3</v>
          </cell>
          <cell r="CF43">
            <v>2</v>
          </cell>
          <cell r="CG43" t="str">
            <v>C+</v>
          </cell>
          <cell r="CH43">
            <v>36</v>
          </cell>
          <cell r="CI43">
            <v>42544</v>
          </cell>
          <cell r="CJ43">
            <v>4</v>
          </cell>
          <cell r="CW43" t="str">
            <v>Easy-calve</v>
          </cell>
          <cell r="DN43">
            <v>-0.9</v>
          </cell>
          <cell r="DO43">
            <v>73</v>
          </cell>
          <cell r="DP43">
            <v>11</v>
          </cell>
          <cell r="DQ43">
            <v>48</v>
          </cell>
          <cell r="DR43">
            <v>23</v>
          </cell>
          <cell r="DS43">
            <v>67</v>
          </cell>
          <cell r="DT43">
            <v>41</v>
          </cell>
          <cell r="DU43">
            <v>67</v>
          </cell>
          <cell r="DV43">
            <v>51</v>
          </cell>
          <cell r="DW43">
            <v>66</v>
          </cell>
          <cell r="ED43">
            <v>-3.2</v>
          </cell>
          <cell r="EE43">
            <v>55</v>
          </cell>
          <cell r="EF43">
            <v>1.4</v>
          </cell>
          <cell r="EG43">
            <v>76</v>
          </cell>
          <cell r="EH43">
            <v>-3.1</v>
          </cell>
          <cell r="EI43">
            <v>41</v>
          </cell>
          <cell r="EJ43">
            <v>0.7</v>
          </cell>
          <cell r="EK43">
            <v>55</v>
          </cell>
          <cell r="ER43">
            <v>9.9</v>
          </cell>
          <cell r="ES43">
            <v>42</v>
          </cell>
          <cell r="ET43">
            <v>4</v>
          </cell>
          <cell r="EU43">
            <v>37</v>
          </cell>
          <cell r="EV43">
            <v>32</v>
          </cell>
          <cell r="EW43">
            <v>60</v>
          </cell>
          <cell r="EX43">
            <v>51</v>
          </cell>
          <cell r="EY43">
            <v>56</v>
          </cell>
          <cell r="EZ43">
            <v>0.7</v>
          </cell>
          <cell r="FA43">
            <v>55</v>
          </cell>
          <cell r="FB43">
            <v>0.9</v>
          </cell>
          <cell r="FC43">
            <v>59</v>
          </cell>
          <cell r="FD43">
            <v>5.9</v>
          </cell>
          <cell r="FE43">
            <v>51</v>
          </cell>
          <cell r="FF43">
            <v>1.9</v>
          </cell>
          <cell r="FG43">
            <v>53</v>
          </cell>
          <cell r="FH43">
            <v>0.9</v>
          </cell>
          <cell r="FI43">
            <v>53</v>
          </cell>
          <cell r="FN43">
            <v>-2</v>
          </cell>
          <cell r="FO43">
            <v>51</v>
          </cell>
          <cell r="FV43">
            <v>99</v>
          </cell>
          <cell r="FW43">
            <v>101</v>
          </cell>
          <cell r="FX43">
            <v>121</v>
          </cell>
          <cell r="FY43">
            <v>115</v>
          </cell>
          <cell r="GA43">
            <v>140</v>
          </cell>
          <cell r="GB43" t="str">
            <v>Mid</v>
          </cell>
          <cell r="GC43">
            <v>6</v>
          </cell>
          <cell r="GD43" t="str">
            <v>I like this bull's long body &amp; fantastic rear-end</v>
          </cell>
          <cell r="GE43" t="str">
            <v>Designed for reducing dystocia in heifer calvings</v>
          </cell>
          <cell r="GF43" t="str">
            <v>Improve carcase traits with EMA rated in top 1% &amp; RBY% in top 5%</v>
          </cell>
          <cell r="GG43" t="str">
            <v>One white eye detracts from this otherwise very well put-together bull</v>
          </cell>
          <cell r="GL43">
            <v>7</v>
          </cell>
        </row>
        <row r="44">
          <cell r="A44">
            <v>42</v>
          </cell>
          <cell r="B44" t="str">
            <v>4 (Specialist Heifer Bulls)</v>
          </cell>
          <cell r="C44" t="str">
            <v>K465</v>
          </cell>
          <cell r="D44" t="str">
            <v>MALE</v>
          </cell>
          <cell r="E44" t="str">
            <v>Y</v>
          </cell>
          <cell r="F44" t="str">
            <v>K465</v>
          </cell>
          <cell r="G44" t="str">
            <v>WIRRUNA KEEP K465</v>
          </cell>
          <cell r="H44" t="str">
            <v>N</v>
          </cell>
          <cell r="I44" t="str">
            <v>N</v>
          </cell>
          <cell r="J44" t="str">
            <v>WNAK465</v>
          </cell>
          <cell r="K44">
            <v>41887</v>
          </cell>
          <cell r="L44" t="str">
            <v>P</v>
          </cell>
          <cell r="M44">
            <v>0.98</v>
          </cell>
          <cell r="N44">
            <v>70</v>
          </cell>
          <cell r="O44">
            <v>90</v>
          </cell>
          <cell r="P44" t="str">
            <v>SPR</v>
          </cell>
          <cell r="R44" t="str">
            <v>PH</v>
          </cell>
          <cell r="T44" t="str">
            <v>PHPHPHPH</v>
          </cell>
          <cell r="U44" t="str">
            <v>Ph</v>
          </cell>
          <cell r="V44" t="str">
            <v>K465</v>
          </cell>
          <cell r="W44">
            <v>22</v>
          </cell>
          <cell r="X44">
            <v>2</v>
          </cell>
          <cell r="Y44" t="str">
            <v>5/09/2014 30/08/2015</v>
          </cell>
          <cell r="AA44" t="str">
            <v>J021</v>
          </cell>
          <cell r="AC44" t="str">
            <v>H022</v>
          </cell>
          <cell r="AD44" t="str">
            <v>WIRRUNA HOLLYWOOD H22</v>
          </cell>
          <cell r="AE44" t="str">
            <v>WNAH22</v>
          </cell>
          <cell r="AF44" t="str">
            <v>H246</v>
          </cell>
          <cell r="AG44" t="str">
            <v>WIRRUNA HYACINTH H246</v>
          </cell>
          <cell r="AH44" t="str">
            <v>WNAH246</v>
          </cell>
          <cell r="AI44">
            <v>0</v>
          </cell>
          <cell r="AJ44">
            <v>0</v>
          </cell>
          <cell r="AK44">
            <v>0</v>
          </cell>
          <cell r="AL44" t="str">
            <v>359 days</v>
          </cell>
          <cell r="AM44" t="str">
            <v>N/A</v>
          </cell>
          <cell r="AN44" t="str">
            <v>KMPE212</v>
          </cell>
          <cell r="AO44" t="str">
            <v>ELITE 4110 E212</v>
          </cell>
          <cell r="AP44" t="str">
            <v>KMPE212</v>
          </cell>
          <cell r="AQ44" t="str">
            <v>F018</v>
          </cell>
          <cell r="AR44" t="str">
            <v>WIRRUNA MADAM F18</v>
          </cell>
          <cell r="AS44" t="str">
            <v>WNAF18</v>
          </cell>
          <cell r="AT44" t="str">
            <v>F382</v>
          </cell>
          <cell r="AU44" t="str">
            <v>WIRRUNA FORT F382</v>
          </cell>
          <cell r="AV44" t="str">
            <v>WNAF382</v>
          </cell>
          <cell r="AW44" t="str">
            <v>F281</v>
          </cell>
          <cell r="AX44" t="str">
            <v>WIRRUNA HYACINTH F281</v>
          </cell>
          <cell r="AY44" t="str">
            <v>WNAF281</v>
          </cell>
          <cell r="AZ44" t="str">
            <v>A Hus</v>
          </cell>
          <cell r="BA44" t="str">
            <v>ARDO HUSTLER 4110 (IMP)</v>
          </cell>
          <cell r="BB44" t="str">
            <v>OSA044110NZHB</v>
          </cell>
          <cell r="BC44" t="str">
            <v>SBPA015</v>
          </cell>
          <cell r="BD44" t="str">
            <v>SOUTH BUKALONG WINIFRED 54</v>
          </cell>
          <cell r="BF44" t="str">
            <v>Y781SBP</v>
          </cell>
          <cell r="BG44" t="str">
            <v>SOUTH BUKALONG WALLACE 2</v>
          </cell>
          <cell r="BH44" t="str">
            <v>SBPY781</v>
          </cell>
          <cell r="BI44" t="str">
            <v>D232</v>
          </cell>
          <cell r="BJ44" t="str">
            <v>WIRRUNA MADAM D232</v>
          </cell>
          <cell r="BK44" t="str">
            <v>WNAD232</v>
          </cell>
          <cell r="BL44" t="str">
            <v>Y781SBP</v>
          </cell>
          <cell r="BM44" t="str">
            <v>SOUTH BUKALONG WALLACE 2</v>
          </cell>
          <cell r="BN44" t="str">
            <v>SBPY781</v>
          </cell>
          <cell r="BO44" t="str">
            <v>B123MTT</v>
          </cell>
          <cell r="BP44" t="str">
            <v>MOUNT DIFFICULT LORNA B123</v>
          </cell>
          <cell r="BQ44" t="str">
            <v>MTTB123</v>
          </cell>
          <cell r="BR44" t="str">
            <v>D066</v>
          </cell>
          <cell r="BS44" t="str">
            <v>WIRRUNA DARKIE D66</v>
          </cell>
          <cell r="BT44" t="str">
            <v>WNAD66</v>
          </cell>
          <cell r="BU44" t="str">
            <v>D370</v>
          </cell>
          <cell r="BV44" t="str">
            <v>WIRRUNA HYACINTH D370</v>
          </cell>
          <cell r="BW44" t="str">
            <v>WNAD370</v>
          </cell>
          <cell r="BX44">
            <v>7</v>
          </cell>
          <cell r="BY44">
            <v>7</v>
          </cell>
          <cell r="BZ44">
            <v>6</v>
          </cell>
          <cell r="CA44">
            <v>7</v>
          </cell>
          <cell r="CB44">
            <v>6</v>
          </cell>
          <cell r="CC44">
            <v>6</v>
          </cell>
          <cell r="CD44">
            <v>4</v>
          </cell>
          <cell r="CE44">
            <v>3</v>
          </cell>
          <cell r="CF44">
            <v>2</v>
          </cell>
          <cell r="CG44" t="str">
            <v>C+</v>
          </cell>
          <cell r="CH44">
            <v>36</v>
          </cell>
          <cell r="CI44">
            <v>42544</v>
          </cell>
          <cell r="CJ44">
            <v>4</v>
          </cell>
          <cell r="CW44" t="str">
            <v>Easy-calve</v>
          </cell>
          <cell r="DN44">
            <v>1.7</v>
          </cell>
          <cell r="DO44">
            <v>72</v>
          </cell>
          <cell r="DP44">
            <v>20</v>
          </cell>
          <cell r="DQ44">
            <v>41</v>
          </cell>
          <cell r="DR44">
            <v>35</v>
          </cell>
          <cell r="DS44">
            <v>66</v>
          </cell>
          <cell r="DT44">
            <v>60</v>
          </cell>
          <cell r="DU44">
            <v>66</v>
          </cell>
          <cell r="DV44">
            <v>81</v>
          </cell>
          <cell r="DW44">
            <v>66</v>
          </cell>
          <cell r="ED44">
            <v>-2.9</v>
          </cell>
          <cell r="EE44">
            <v>48</v>
          </cell>
          <cell r="EF44">
            <v>1</v>
          </cell>
          <cell r="EG44">
            <v>75</v>
          </cell>
          <cell r="EH44">
            <v>-3.6</v>
          </cell>
          <cell r="EI44">
            <v>35</v>
          </cell>
          <cell r="EJ44">
            <v>1.7</v>
          </cell>
          <cell r="EK44">
            <v>53</v>
          </cell>
          <cell r="ER44">
            <v>6.1</v>
          </cell>
          <cell r="ES44">
            <v>38</v>
          </cell>
          <cell r="ET44">
            <v>5.5</v>
          </cell>
          <cell r="EU44">
            <v>30</v>
          </cell>
          <cell r="EV44">
            <v>52</v>
          </cell>
          <cell r="EW44">
            <v>59</v>
          </cell>
          <cell r="EX44">
            <v>60</v>
          </cell>
          <cell r="EY44">
            <v>55</v>
          </cell>
          <cell r="EZ44">
            <v>1.7</v>
          </cell>
          <cell r="FA44">
            <v>53</v>
          </cell>
          <cell r="FB44">
            <v>2.4</v>
          </cell>
          <cell r="FC44">
            <v>58</v>
          </cell>
          <cell r="FD44">
            <v>4.3</v>
          </cell>
          <cell r="FE44">
            <v>48</v>
          </cell>
          <cell r="FF44">
            <v>-0.2</v>
          </cell>
          <cell r="FG44">
            <v>51</v>
          </cell>
          <cell r="FH44">
            <v>2.2000000000000002</v>
          </cell>
          <cell r="FI44">
            <v>50</v>
          </cell>
          <cell r="FN44">
            <v>-1</v>
          </cell>
          <cell r="FO44">
            <v>50</v>
          </cell>
          <cell r="FV44">
            <v>127</v>
          </cell>
          <cell r="FW44">
            <v>127</v>
          </cell>
          <cell r="FX44">
            <v>167</v>
          </cell>
          <cell r="FY44">
            <v>139</v>
          </cell>
          <cell r="GA44">
            <v>138</v>
          </cell>
          <cell r="GB44" t="str">
            <v>Mid</v>
          </cell>
          <cell r="GC44">
            <v>5</v>
          </cell>
          <cell r="GD44" t="str">
            <v>A long curve-bender suitable for heifers</v>
          </cell>
          <cell r="GE44" t="str">
            <v>Good birth (top 10% BW EBV) to growth spread (top 15% 400D EBV)</v>
          </cell>
          <cell r="GF44" t="str">
            <v>One of the breed's top 10 2014 born bulls for marbling &amp; Grain fed $Index</v>
          </cell>
          <cell r="GG44" t="str">
            <v>$Index values in top 1% revealing high profit potential &amp; balance of traits</v>
          </cell>
          <cell r="GL44">
            <v>7</v>
          </cell>
        </row>
        <row r="45">
          <cell r="A45">
            <v>43</v>
          </cell>
          <cell r="B45" t="str">
            <v>4 (Specialist Heifer Bulls)</v>
          </cell>
          <cell r="C45" t="str">
            <v>K467</v>
          </cell>
          <cell r="D45" t="str">
            <v>MALE</v>
          </cell>
          <cell r="E45" t="str">
            <v>Y</v>
          </cell>
          <cell r="F45" t="str">
            <v>K467</v>
          </cell>
          <cell r="G45" t="str">
            <v>WIRRUNA KNOTGRASS K467</v>
          </cell>
          <cell r="H45" t="str">
            <v>N</v>
          </cell>
          <cell r="I45" t="str">
            <v>N</v>
          </cell>
          <cell r="J45" t="str">
            <v>WNAK467</v>
          </cell>
          <cell r="K45">
            <v>41888</v>
          </cell>
          <cell r="L45" t="str">
            <v>P</v>
          </cell>
          <cell r="M45">
            <v>0.98</v>
          </cell>
          <cell r="N45">
            <v>30</v>
          </cell>
          <cell r="O45">
            <v>100</v>
          </cell>
          <cell r="P45" t="str">
            <v>SPR</v>
          </cell>
          <cell r="R45" t="str">
            <v>PH</v>
          </cell>
          <cell r="T45" t="str">
            <v>PHPHPHPH</v>
          </cell>
          <cell r="U45" t="str">
            <v>Ph</v>
          </cell>
          <cell r="V45" t="str">
            <v>K467</v>
          </cell>
          <cell r="W45">
            <v>30</v>
          </cell>
          <cell r="X45">
            <v>4</v>
          </cell>
          <cell r="Y45" t="str">
            <v>20/08/2012 9/09/2013 6/09/2014 20/08/2015</v>
          </cell>
          <cell r="AA45" t="str">
            <v>J143</v>
          </cell>
          <cell r="AC45" t="str">
            <v>G152</v>
          </cell>
          <cell r="AD45" t="str">
            <v>WIRRUNA GAYLORD G152</v>
          </cell>
          <cell r="AE45" t="str">
            <v>WNAG152</v>
          </cell>
          <cell r="AF45" t="str">
            <v>F178</v>
          </cell>
          <cell r="AG45" t="str">
            <v>WIRRUNA GOLDEN VANITY F178</v>
          </cell>
          <cell r="AH45" t="str">
            <v>WNAF178</v>
          </cell>
          <cell r="AI45">
            <v>0</v>
          </cell>
          <cell r="AJ45">
            <v>0</v>
          </cell>
          <cell r="AK45">
            <v>0</v>
          </cell>
          <cell r="AL45" t="str">
            <v>365 days</v>
          </cell>
          <cell r="AM45" t="str">
            <v>N/A</v>
          </cell>
          <cell r="AN45" t="str">
            <v>D001</v>
          </cell>
          <cell r="AO45" t="str">
            <v>WIRRUNA DAFFY D1</v>
          </cell>
          <cell r="AP45" t="str">
            <v>WNAD1</v>
          </cell>
          <cell r="AQ45" t="str">
            <v>Z046</v>
          </cell>
          <cell r="AR45" t="str">
            <v>WIRRUNA URSULA Z46 (S)</v>
          </cell>
          <cell r="AS45" t="str">
            <v>WNAZ46</v>
          </cell>
          <cell r="AT45" t="str">
            <v>D156</v>
          </cell>
          <cell r="AU45" t="str">
            <v>WIRRUNA DOLLAR MAKER D156</v>
          </cell>
          <cell r="AV45" t="str">
            <v>WNAD156</v>
          </cell>
          <cell r="AW45" t="str">
            <v>D226</v>
          </cell>
          <cell r="AX45" t="str">
            <v>WIRRUNA GOLDEN VANITY D226</v>
          </cell>
          <cell r="AY45" t="str">
            <v>WNAD226</v>
          </cell>
          <cell r="AZ45" t="str">
            <v>MTTY12</v>
          </cell>
          <cell r="BA45" t="str">
            <v>MOUNT DIFFICULT FELLIS Y12 (AI)</v>
          </cell>
          <cell r="BB45" t="str">
            <v>MTTY12</v>
          </cell>
          <cell r="BC45" t="str">
            <v>A205MTT</v>
          </cell>
          <cell r="BD45" t="str">
            <v>MOUNT DIFFICULT  LAST DAY A205</v>
          </cell>
          <cell r="BE45" t="str">
            <v>MTTA205</v>
          </cell>
          <cell r="BF45" t="str">
            <v>MTTU46</v>
          </cell>
          <cell r="BG45" t="str">
            <v>MOUNT DIFFICULT UNGAR (S)</v>
          </cell>
          <cell r="BH45" t="str">
            <v>MTTU46</v>
          </cell>
          <cell r="BI45" t="str">
            <v>X034</v>
          </cell>
          <cell r="BJ45" t="str">
            <v>WIRRUNA URSULA X34</v>
          </cell>
          <cell r="BK45" t="str">
            <v>WNAX34</v>
          </cell>
          <cell r="BL45" t="str">
            <v>KOA219NZHB</v>
          </cell>
          <cell r="BM45" t="str">
            <v>KOANUI ROCKET 0219</v>
          </cell>
          <cell r="BN45" t="str">
            <v>OSA000219NZHB</v>
          </cell>
          <cell r="BO45" t="str">
            <v>B041SBP</v>
          </cell>
          <cell r="BP45" t="str">
            <v>SOUTH BUKALONG VICTORIA 237</v>
          </cell>
          <cell r="BQ45" t="str">
            <v>SBPB041</v>
          </cell>
          <cell r="BR45" t="str">
            <v>A139</v>
          </cell>
          <cell r="BS45" t="str">
            <v>WIRRUNA ALFA</v>
          </cell>
          <cell r="BT45" t="str">
            <v>WNAA139</v>
          </cell>
          <cell r="BU45" t="str">
            <v>Y043</v>
          </cell>
          <cell r="BV45" t="str">
            <v>WIRRUNA GOLDEN VANITY Y43</v>
          </cell>
          <cell r="BW45" t="str">
            <v>WNAY043</v>
          </cell>
          <cell r="BX45">
            <v>6</v>
          </cell>
          <cell r="BY45">
            <v>6</v>
          </cell>
          <cell r="BZ45">
            <v>6</v>
          </cell>
          <cell r="CA45">
            <v>6</v>
          </cell>
          <cell r="CB45">
            <v>5</v>
          </cell>
          <cell r="CC45">
            <v>6</v>
          </cell>
          <cell r="CD45">
            <v>4</v>
          </cell>
          <cell r="CE45">
            <v>3</v>
          </cell>
          <cell r="CF45">
            <v>2</v>
          </cell>
          <cell r="CG45" t="str">
            <v>C</v>
          </cell>
          <cell r="CH45">
            <v>38</v>
          </cell>
          <cell r="CI45">
            <v>42544</v>
          </cell>
          <cell r="CJ45">
            <v>4</v>
          </cell>
          <cell r="CW45" t="str">
            <v>Easy-calve</v>
          </cell>
          <cell r="DN45">
            <v>1.3</v>
          </cell>
          <cell r="DO45">
            <v>72</v>
          </cell>
          <cell r="DP45">
            <v>9</v>
          </cell>
          <cell r="DQ45">
            <v>47</v>
          </cell>
          <cell r="DR45">
            <v>23</v>
          </cell>
          <cell r="DS45">
            <v>67</v>
          </cell>
          <cell r="DT45">
            <v>37</v>
          </cell>
          <cell r="DU45">
            <v>66</v>
          </cell>
          <cell r="DV45">
            <v>50</v>
          </cell>
          <cell r="DW45">
            <v>65</v>
          </cell>
          <cell r="ED45">
            <v>-1.4</v>
          </cell>
          <cell r="EE45">
            <v>49</v>
          </cell>
          <cell r="EF45">
            <v>3.3</v>
          </cell>
          <cell r="EG45">
            <v>76</v>
          </cell>
          <cell r="EH45">
            <v>-3.8</v>
          </cell>
          <cell r="EI45">
            <v>39</v>
          </cell>
          <cell r="EJ45">
            <v>0.6</v>
          </cell>
          <cell r="EK45">
            <v>53</v>
          </cell>
          <cell r="ER45">
            <v>7.3</v>
          </cell>
          <cell r="ES45">
            <v>39</v>
          </cell>
          <cell r="ET45">
            <v>1.5</v>
          </cell>
          <cell r="EU45">
            <v>34</v>
          </cell>
          <cell r="EV45">
            <v>39</v>
          </cell>
          <cell r="EW45">
            <v>59</v>
          </cell>
          <cell r="EX45">
            <v>43</v>
          </cell>
          <cell r="EY45">
            <v>54</v>
          </cell>
          <cell r="EZ45">
            <v>0.6</v>
          </cell>
          <cell r="FA45">
            <v>53</v>
          </cell>
          <cell r="FB45">
            <v>0.6</v>
          </cell>
          <cell r="FC45">
            <v>57</v>
          </cell>
          <cell r="FD45">
            <v>4.7</v>
          </cell>
          <cell r="FE45">
            <v>49</v>
          </cell>
          <cell r="FF45">
            <v>1.6</v>
          </cell>
          <cell r="FG45">
            <v>51</v>
          </cell>
          <cell r="FH45">
            <v>0.2</v>
          </cell>
          <cell r="FI45">
            <v>51</v>
          </cell>
          <cell r="FN45">
            <v>-3</v>
          </cell>
          <cell r="FO45">
            <v>50</v>
          </cell>
          <cell r="FV45">
            <v>88</v>
          </cell>
          <cell r="FW45">
            <v>88</v>
          </cell>
          <cell r="FX45">
            <v>99</v>
          </cell>
          <cell r="FY45">
            <v>105</v>
          </cell>
          <cell r="GA45">
            <v>141</v>
          </cell>
          <cell r="GB45" t="str">
            <v>Mid</v>
          </cell>
          <cell r="GC45">
            <v>6</v>
          </cell>
          <cell r="GD45" t="str">
            <v>Solid pedigree of calving ease genetics</v>
          </cell>
          <cell r="GE45" t="str">
            <v>Well shaped bull - top 5% ranking for CE &amp; low BWT</v>
          </cell>
          <cell r="GF45" t="str">
            <v>Carries fertility traits - Scrotal size EBV (top 5%) linked to early puberty</v>
          </cell>
          <cell r="GG45" t="str">
            <v>$Indices reflect good balance of commercial traits for grassfed &amp; EU endpoints</v>
          </cell>
          <cell r="GL45">
            <v>6</v>
          </cell>
        </row>
        <row r="46">
          <cell r="A46">
            <v>44</v>
          </cell>
          <cell r="B46" t="str">
            <v>4 (Specialist Heifer Bulls)</v>
          </cell>
          <cell r="C46" t="str">
            <v>K484</v>
          </cell>
          <cell r="D46" t="str">
            <v>MALE</v>
          </cell>
          <cell r="E46" t="str">
            <v>Y</v>
          </cell>
          <cell r="F46" t="str">
            <v>K484</v>
          </cell>
          <cell r="G46" t="str">
            <v>WIRRUNA KLEMM K484</v>
          </cell>
          <cell r="H46" t="str">
            <v>N</v>
          </cell>
          <cell r="I46" t="str">
            <v>N</v>
          </cell>
          <cell r="J46" t="str">
            <v>WNAK484</v>
          </cell>
          <cell r="K46">
            <v>41890</v>
          </cell>
          <cell r="L46" t="str">
            <v>S</v>
          </cell>
          <cell r="N46">
            <v>80</v>
          </cell>
          <cell r="O46">
            <v>100</v>
          </cell>
          <cell r="P46" t="str">
            <v>SPR</v>
          </cell>
          <cell r="R46" t="str">
            <v>PH</v>
          </cell>
          <cell r="T46" t="str">
            <v>PHPHPHPH</v>
          </cell>
          <cell r="U46" t="str">
            <v>Ph</v>
          </cell>
          <cell r="V46" t="str">
            <v>K484</v>
          </cell>
          <cell r="W46">
            <v>22</v>
          </cell>
          <cell r="X46">
            <v>3</v>
          </cell>
          <cell r="Y46" t="str">
            <v>10/09/2013 8/09/2014 1/09/2015</v>
          </cell>
          <cell r="AA46" t="str">
            <v>H356</v>
          </cell>
          <cell r="AC46" t="str">
            <v>H221</v>
          </cell>
          <cell r="AD46" t="str">
            <v>WIRRUNA HAGLEY H221</v>
          </cell>
          <cell r="AE46" t="str">
            <v>WNAH221</v>
          </cell>
          <cell r="AF46" t="str">
            <v>G289</v>
          </cell>
          <cell r="AG46" t="str">
            <v>WIRRUNA PENELOPE G289</v>
          </cell>
          <cell r="AH46" t="str">
            <v>WNAG289</v>
          </cell>
          <cell r="AI46">
            <v>0</v>
          </cell>
          <cell r="AJ46">
            <v>0</v>
          </cell>
          <cell r="AK46">
            <v>0</v>
          </cell>
          <cell r="AL46" t="str">
            <v>360 days</v>
          </cell>
          <cell r="AM46" t="str">
            <v>N/A</v>
          </cell>
          <cell r="AN46" t="str">
            <v>KMPE212</v>
          </cell>
          <cell r="AO46" t="str">
            <v>ELITE 4110 E212</v>
          </cell>
          <cell r="AP46" t="str">
            <v>KMPE212</v>
          </cell>
          <cell r="AQ46" t="str">
            <v>B101MTT</v>
          </cell>
          <cell r="AR46" t="str">
            <v>MOUNT DIFFICULT LORNA B101</v>
          </cell>
          <cell r="AS46" t="str">
            <v>MTTB101</v>
          </cell>
          <cell r="AT46" t="str">
            <v>D001</v>
          </cell>
          <cell r="AU46" t="str">
            <v>WIRRUNA DAFFY D1</v>
          </cell>
          <cell r="AV46" t="str">
            <v>WNAD1</v>
          </cell>
          <cell r="AW46" t="str">
            <v>C312</v>
          </cell>
          <cell r="AX46" t="str">
            <v>WIRRUNA PENELOPE C312</v>
          </cell>
          <cell r="AY46" t="str">
            <v>WNAC312</v>
          </cell>
          <cell r="AZ46" t="str">
            <v>A Hus</v>
          </cell>
          <cell r="BA46" t="str">
            <v>ARDO HUSTLER 4110 (IMP)</v>
          </cell>
          <cell r="BB46" t="str">
            <v>OSA044110NZHB</v>
          </cell>
          <cell r="BC46" t="str">
            <v>SBPA015</v>
          </cell>
          <cell r="BD46" t="str">
            <v>SOUTH BUKALONG WINIFRED 54</v>
          </cell>
          <cell r="BF46" t="str">
            <v>MTTZ56</v>
          </cell>
          <cell r="BG46" t="str">
            <v>MOUNT DIFFICULT FELLIS Z56</v>
          </cell>
          <cell r="BH46" t="str">
            <v>MTTZ56</v>
          </cell>
          <cell r="BI46" t="str">
            <v>MTTZ67</v>
          </cell>
          <cell r="BJ46" t="str">
            <v>MOUNT DIFFICULT LORNA Z67</v>
          </cell>
          <cell r="BK46" t="str">
            <v>MTTZ67</v>
          </cell>
          <cell r="BL46" t="str">
            <v>MTTY12</v>
          </cell>
          <cell r="BM46" t="str">
            <v>MOUNT DIFFICULT FELLIS Y12 (AI)</v>
          </cell>
          <cell r="BN46" t="str">
            <v>MTTY12</v>
          </cell>
          <cell r="BO46" t="str">
            <v>A205MTT</v>
          </cell>
          <cell r="BP46" t="str">
            <v>MOUNT DIFFICULT  LAST DAY A205</v>
          </cell>
          <cell r="BQ46" t="str">
            <v>MTTA205</v>
          </cell>
          <cell r="BR46" t="str">
            <v>OPCY118</v>
          </cell>
          <cell r="BS46" t="str">
            <v>QUAMBY PLAINS STOCKMASTER Y118</v>
          </cell>
          <cell r="BT46" t="str">
            <v>OPCY118</v>
          </cell>
          <cell r="BU46" t="str">
            <v>X107</v>
          </cell>
          <cell r="BV46" t="str">
            <v>WIRRUNA PENELOPE X107</v>
          </cell>
          <cell r="BW46" t="str">
            <v>WNAX107</v>
          </cell>
          <cell r="BX46">
            <v>7</v>
          </cell>
          <cell r="BY46">
            <v>6</v>
          </cell>
          <cell r="BZ46">
            <v>6</v>
          </cell>
          <cell r="CA46">
            <v>5</v>
          </cell>
          <cell r="CB46">
            <v>5</v>
          </cell>
          <cell r="CC46">
            <v>5</v>
          </cell>
          <cell r="CD46">
            <v>5</v>
          </cell>
          <cell r="CE46">
            <v>4</v>
          </cell>
          <cell r="CF46">
            <v>1</v>
          </cell>
          <cell r="CG46" t="str">
            <v>C</v>
          </cell>
          <cell r="CH46">
            <v>37</v>
          </cell>
          <cell r="CI46">
            <v>42544</v>
          </cell>
          <cell r="CJ46">
            <v>5</v>
          </cell>
          <cell r="CW46" t="str">
            <v>Easy-calve</v>
          </cell>
          <cell r="DN46">
            <v>1.3</v>
          </cell>
          <cell r="DO46">
            <v>71</v>
          </cell>
          <cell r="DP46">
            <v>7</v>
          </cell>
          <cell r="DQ46">
            <v>44</v>
          </cell>
          <cell r="DR46">
            <v>25</v>
          </cell>
          <cell r="DS46">
            <v>66</v>
          </cell>
          <cell r="DT46">
            <v>40</v>
          </cell>
          <cell r="DU46">
            <v>66</v>
          </cell>
          <cell r="DV46">
            <v>49</v>
          </cell>
          <cell r="DW46">
            <v>65</v>
          </cell>
          <cell r="ED46">
            <v>-0.2</v>
          </cell>
          <cell r="EE46">
            <v>49</v>
          </cell>
          <cell r="EF46">
            <v>2.2000000000000002</v>
          </cell>
          <cell r="EG46">
            <v>75</v>
          </cell>
          <cell r="EH46">
            <v>-2.8</v>
          </cell>
          <cell r="EI46">
            <v>37</v>
          </cell>
          <cell r="EJ46">
            <v>0.1</v>
          </cell>
          <cell r="EK46">
            <v>53</v>
          </cell>
          <cell r="ER46">
            <v>6.3</v>
          </cell>
          <cell r="ES46">
            <v>38</v>
          </cell>
          <cell r="ET46">
            <v>1.2</v>
          </cell>
          <cell r="EU46">
            <v>32</v>
          </cell>
          <cell r="EV46">
            <v>44</v>
          </cell>
          <cell r="EW46">
            <v>59</v>
          </cell>
          <cell r="EX46">
            <v>48</v>
          </cell>
          <cell r="EY46">
            <v>55</v>
          </cell>
          <cell r="EZ46">
            <v>0.1</v>
          </cell>
          <cell r="FA46">
            <v>53</v>
          </cell>
          <cell r="FB46">
            <v>-0.6</v>
          </cell>
          <cell r="FC46">
            <v>57</v>
          </cell>
          <cell r="FD46">
            <v>5.9</v>
          </cell>
          <cell r="FE46">
            <v>49</v>
          </cell>
          <cell r="FF46">
            <v>2.2000000000000002</v>
          </cell>
          <cell r="FG46">
            <v>51</v>
          </cell>
          <cell r="FH46">
            <v>0.7</v>
          </cell>
          <cell r="FI46">
            <v>51</v>
          </cell>
          <cell r="FN46">
            <v>14</v>
          </cell>
          <cell r="FO46">
            <v>49</v>
          </cell>
          <cell r="FV46">
            <v>84</v>
          </cell>
          <cell r="FW46">
            <v>85</v>
          </cell>
          <cell r="FX46">
            <v>102</v>
          </cell>
          <cell r="FY46">
            <v>104</v>
          </cell>
          <cell r="GA46">
            <v>137</v>
          </cell>
          <cell r="GB46" t="str">
            <v>Mid</v>
          </cell>
          <cell r="GC46">
            <v>5</v>
          </cell>
          <cell r="GD46" t="str">
            <v>Panda-eyed bull with good body-shape for calving</v>
          </cell>
          <cell r="GE46" t="str">
            <v>Low birth weight EBV (lightest 10%) &amp; calving ease (best 5%)</v>
          </cell>
          <cell r="GF46" t="str">
            <v>Carries exceptional carcase traits - EMA (top 1%) &amp; RBY% (top 5%)</v>
          </cell>
          <cell r="GG46" t="str">
            <v>Very good temperament for improving herd docility</v>
          </cell>
          <cell r="GL46">
            <v>7</v>
          </cell>
        </row>
        <row r="47">
          <cell r="A47">
            <v>45</v>
          </cell>
          <cell r="B47" t="str">
            <v>4 (Specialist Heifer Bulls)</v>
          </cell>
          <cell r="C47" t="str">
            <v>K526</v>
          </cell>
          <cell r="D47" t="str">
            <v>MALE</v>
          </cell>
          <cell r="E47" t="str">
            <v>Y</v>
          </cell>
          <cell r="F47" t="str">
            <v>K526</v>
          </cell>
          <cell r="G47" t="str">
            <v>WIRRUNA KNIGHT K526</v>
          </cell>
          <cell r="H47" t="str">
            <v>N</v>
          </cell>
          <cell r="I47" t="str">
            <v>N</v>
          </cell>
          <cell r="J47" t="str">
            <v>WNAK526</v>
          </cell>
          <cell r="K47">
            <v>41899</v>
          </cell>
          <cell r="L47" t="str">
            <v>S</v>
          </cell>
          <cell r="M47">
            <v>0.98</v>
          </cell>
          <cell r="N47">
            <v>100</v>
          </cell>
          <cell r="O47">
            <v>100</v>
          </cell>
          <cell r="P47" t="str">
            <v>SPR</v>
          </cell>
          <cell r="R47" t="str">
            <v>PH</v>
          </cell>
          <cell r="T47" t="str">
            <v>PHPHPHPH</v>
          </cell>
          <cell r="U47" t="str">
            <v>Ph</v>
          </cell>
          <cell r="V47" t="str">
            <v>K526</v>
          </cell>
          <cell r="W47">
            <v>27</v>
          </cell>
          <cell r="X47">
            <v>2</v>
          </cell>
          <cell r="Y47" t="str">
            <v>17/09/2014 28/08/2015</v>
          </cell>
          <cell r="AA47" t="str">
            <v>J012</v>
          </cell>
          <cell r="AC47" t="str">
            <v>H297</v>
          </cell>
          <cell r="AD47" t="str">
            <v>WIRRUNA HARTWIG H297</v>
          </cell>
          <cell r="AE47" t="str">
            <v>WNAH297</v>
          </cell>
          <cell r="AF47" t="str">
            <v>H160</v>
          </cell>
          <cell r="AG47" t="str">
            <v>WIRRUNA JESSIE H160</v>
          </cell>
          <cell r="AH47" t="str">
            <v>WNAH160</v>
          </cell>
          <cell r="AI47">
            <v>0</v>
          </cell>
          <cell r="AJ47">
            <v>0</v>
          </cell>
          <cell r="AK47">
            <v>0</v>
          </cell>
          <cell r="AL47" t="str">
            <v>345 days</v>
          </cell>
          <cell r="AM47" t="str">
            <v>N/A</v>
          </cell>
          <cell r="AN47" t="str">
            <v>E188</v>
          </cell>
          <cell r="AO47" t="str">
            <v>WIRRUNA EXPLORER E188</v>
          </cell>
          <cell r="AP47" t="str">
            <v>WNAE188</v>
          </cell>
          <cell r="AQ47" t="str">
            <v>A051</v>
          </cell>
          <cell r="AR47" t="str">
            <v>WIRRUNA MIDGE A51</v>
          </cell>
          <cell r="AS47" t="str">
            <v>WNAA51</v>
          </cell>
          <cell r="AT47" t="str">
            <v>V016</v>
          </cell>
          <cell r="AU47" t="str">
            <v>WIRRUNA VICKERY (S)</v>
          </cell>
          <cell r="AV47" t="str">
            <v>WNAV16</v>
          </cell>
          <cell r="AW47" t="str">
            <v>E718WKH</v>
          </cell>
          <cell r="AX47" t="str">
            <v>PINE HILL JESSIE E718</v>
          </cell>
          <cell r="AY47" t="str">
            <v>WKHE718</v>
          </cell>
          <cell r="AZ47" t="str">
            <v>AEDW168</v>
          </cell>
          <cell r="BA47" t="str">
            <v>ALLENDALE NATIONAL W168</v>
          </cell>
          <cell r="BB47" t="str">
            <v>AEDW168</v>
          </cell>
          <cell r="BC47" t="str">
            <v>Z705SBP</v>
          </cell>
          <cell r="BD47" t="str">
            <v>SOUTH BUKALONG VICTORIA 202</v>
          </cell>
          <cell r="BE47" t="str">
            <v>SBPZ705</v>
          </cell>
          <cell r="BF47" t="str">
            <v>MTTY12</v>
          </cell>
          <cell r="BG47" t="str">
            <v>MOUNT DIFFICULT FELLIS Y12 (AI)</v>
          </cell>
          <cell r="BH47" t="str">
            <v>MTTY12</v>
          </cell>
          <cell r="BI47" t="str">
            <v>Q126</v>
          </cell>
          <cell r="BJ47" t="str">
            <v>WIRRUNA MIDGE Q126</v>
          </cell>
          <cell r="BK47" t="str">
            <v>WNAQ126</v>
          </cell>
          <cell r="BL47" t="str">
            <v>IB HTSH</v>
          </cell>
          <cell r="BM47" t="str">
            <v>IRONBARK 4-HOT SHOT M428</v>
          </cell>
          <cell r="BN47" t="str">
            <v>INBM428</v>
          </cell>
          <cell r="BO47" t="str">
            <v>S102</v>
          </cell>
          <cell r="BP47" t="str">
            <v>WIRRUNA LAST DAY S102</v>
          </cell>
          <cell r="BQ47" t="str">
            <v>WNAS102</v>
          </cell>
          <cell r="BR47" t="str">
            <v>Z933SBP</v>
          </cell>
          <cell r="BS47" t="str">
            <v>SOUTH BUKALONG SHANNON 40</v>
          </cell>
          <cell r="BT47" t="str">
            <v>SBPZ933</v>
          </cell>
          <cell r="BU47" t="str">
            <v>A610WKH</v>
          </cell>
          <cell r="BV47" t="str">
            <v>PINE HILL JESSIE A610</v>
          </cell>
          <cell r="BW47" t="str">
            <v>WKHA610</v>
          </cell>
          <cell r="BX47">
            <v>7</v>
          </cell>
          <cell r="BY47">
            <v>5</v>
          </cell>
          <cell r="BZ47">
            <v>6</v>
          </cell>
          <cell r="CA47">
            <v>5</v>
          </cell>
          <cell r="CB47">
            <v>4</v>
          </cell>
          <cell r="CC47">
            <v>5</v>
          </cell>
          <cell r="CD47">
            <v>4</v>
          </cell>
          <cell r="CE47">
            <v>4</v>
          </cell>
          <cell r="CF47">
            <v>2</v>
          </cell>
          <cell r="CG47" t="str">
            <v>C+</v>
          </cell>
          <cell r="CH47">
            <v>38</v>
          </cell>
          <cell r="CI47">
            <v>42544</v>
          </cell>
          <cell r="CJ47">
            <v>4</v>
          </cell>
          <cell r="CW47" t="str">
            <v>Easy-calve</v>
          </cell>
          <cell r="DN47">
            <v>1</v>
          </cell>
          <cell r="DO47">
            <v>72</v>
          </cell>
          <cell r="DP47">
            <v>12</v>
          </cell>
          <cell r="DQ47">
            <v>44</v>
          </cell>
          <cell r="DR47">
            <v>26</v>
          </cell>
          <cell r="DS47">
            <v>67</v>
          </cell>
          <cell r="DT47">
            <v>46</v>
          </cell>
          <cell r="DU47">
            <v>66</v>
          </cell>
          <cell r="DV47">
            <v>56</v>
          </cell>
          <cell r="DW47">
            <v>65</v>
          </cell>
          <cell r="ED47">
            <v>-1.7</v>
          </cell>
          <cell r="EE47">
            <v>58</v>
          </cell>
          <cell r="EF47">
            <v>1.3</v>
          </cell>
          <cell r="EG47">
            <v>75</v>
          </cell>
          <cell r="EH47">
            <v>-3.3</v>
          </cell>
          <cell r="EI47">
            <v>38</v>
          </cell>
          <cell r="EJ47">
            <v>1.8</v>
          </cell>
          <cell r="EK47">
            <v>53</v>
          </cell>
          <cell r="ER47">
            <v>2.8</v>
          </cell>
          <cell r="ES47">
            <v>41</v>
          </cell>
          <cell r="ET47">
            <v>4.3</v>
          </cell>
          <cell r="EU47">
            <v>35</v>
          </cell>
          <cell r="EV47">
            <v>32</v>
          </cell>
          <cell r="EW47">
            <v>58</v>
          </cell>
          <cell r="EX47">
            <v>45</v>
          </cell>
          <cell r="EY47">
            <v>54</v>
          </cell>
          <cell r="EZ47">
            <v>1.8</v>
          </cell>
          <cell r="FA47">
            <v>53</v>
          </cell>
          <cell r="FB47">
            <v>2.5</v>
          </cell>
          <cell r="FC47">
            <v>57</v>
          </cell>
          <cell r="FD47">
            <v>3.7</v>
          </cell>
          <cell r="FE47">
            <v>49</v>
          </cell>
          <cell r="FF47">
            <v>-0.9</v>
          </cell>
          <cell r="FG47">
            <v>51</v>
          </cell>
          <cell r="FH47">
            <v>2.5</v>
          </cell>
          <cell r="FI47">
            <v>50</v>
          </cell>
          <cell r="FN47">
            <v>5</v>
          </cell>
          <cell r="FO47">
            <v>50</v>
          </cell>
          <cell r="FV47">
            <v>97</v>
          </cell>
          <cell r="FW47">
            <v>100</v>
          </cell>
          <cell r="FX47">
            <v>143</v>
          </cell>
          <cell r="FY47">
            <v>110</v>
          </cell>
          <cell r="GA47">
            <v>133</v>
          </cell>
          <cell r="GB47" t="str">
            <v>Early</v>
          </cell>
          <cell r="GC47">
            <v>4</v>
          </cell>
          <cell r="GD47" t="str">
            <v>The highest marbling EBV for all 2014 born Hereford bulls</v>
          </cell>
          <cell r="GE47" t="str">
            <v>Comes with that famililar calving ease confidence - low BWT</v>
          </cell>
          <cell r="GF47" t="str">
            <v>Positive fat for easy finishing ability &amp; for improved fertility rates in 14mth old heifers</v>
          </cell>
          <cell r="GG47" t="str">
            <v>Strong carcase traits help boost the Grain fed $Index into the top 1% of breed</v>
          </cell>
          <cell r="GK47" t="str">
            <v>Button Scurs</v>
          </cell>
          <cell r="GL47">
            <v>7</v>
          </cell>
        </row>
        <row r="48">
          <cell r="A48">
            <v>46</v>
          </cell>
          <cell r="B48" t="str">
            <v>4 (Specialist Heifer Bulls)</v>
          </cell>
          <cell r="C48" t="str">
            <v>K544</v>
          </cell>
          <cell r="D48" t="str">
            <v>MALE</v>
          </cell>
          <cell r="E48" t="str">
            <v>Y</v>
          </cell>
          <cell r="F48" t="str">
            <v>K544</v>
          </cell>
          <cell r="G48" t="str">
            <v>WIRRUNA KITCHENER K544</v>
          </cell>
          <cell r="H48" t="str">
            <v>N</v>
          </cell>
          <cell r="I48" t="str">
            <v>N</v>
          </cell>
          <cell r="J48" t="str">
            <v>WNAK544</v>
          </cell>
          <cell r="K48">
            <v>41904</v>
          </cell>
          <cell r="L48" t="str">
            <v>P</v>
          </cell>
          <cell r="M48">
            <v>0.95</v>
          </cell>
          <cell r="N48">
            <v>50</v>
          </cell>
          <cell r="O48">
            <v>40</v>
          </cell>
          <cell r="P48" t="str">
            <v>SPR</v>
          </cell>
          <cell r="R48" t="str">
            <v>PP</v>
          </cell>
          <cell r="T48" t="str">
            <v>PHPHPHPH</v>
          </cell>
          <cell r="U48" t="str">
            <v>PP</v>
          </cell>
          <cell r="V48" t="str">
            <v>K544</v>
          </cell>
          <cell r="W48">
            <v>22</v>
          </cell>
          <cell r="X48">
            <v>2</v>
          </cell>
          <cell r="Y48" t="str">
            <v>22/09/2014 17/08/2015</v>
          </cell>
          <cell r="AA48" t="str">
            <v>J013</v>
          </cell>
          <cell r="AC48" t="str">
            <v>H022</v>
          </cell>
          <cell r="AD48" t="str">
            <v>WIRRUNA HOLLYWOOD H22</v>
          </cell>
          <cell r="AE48" t="str">
            <v>WNAH22</v>
          </cell>
          <cell r="AF48" t="str">
            <v>H251</v>
          </cell>
          <cell r="AG48" t="str">
            <v>WIRRUNA CORA H251</v>
          </cell>
          <cell r="AH48" t="str">
            <v>WNAH251</v>
          </cell>
          <cell r="AI48">
            <v>0</v>
          </cell>
          <cell r="AJ48">
            <v>0</v>
          </cell>
          <cell r="AK48">
            <v>0</v>
          </cell>
          <cell r="AL48" t="str">
            <v>329 days</v>
          </cell>
          <cell r="AM48" t="str">
            <v>N/A</v>
          </cell>
          <cell r="AN48" t="str">
            <v>KMPE212</v>
          </cell>
          <cell r="AO48" t="str">
            <v>ELITE 4110 E212</v>
          </cell>
          <cell r="AP48" t="str">
            <v>KMPE212</v>
          </cell>
          <cell r="AQ48" t="str">
            <v>F018</v>
          </cell>
          <cell r="AR48" t="str">
            <v>WIRRUNA MADAM F18</v>
          </cell>
          <cell r="AS48" t="str">
            <v>WNAF18</v>
          </cell>
          <cell r="AT48" t="str">
            <v>F124</v>
          </cell>
          <cell r="AU48" t="str">
            <v>WIRRUNA FINANCIER F124</v>
          </cell>
          <cell r="AV48" t="str">
            <v>WNAF124</v>
          </cell>
          <cell r="AW48" t="str">
            <v>F231</v>
          </cell>
          <cell r="AX48" t="str">
            <v>WIRRUNA CORA F231</v>
          </cell>
          <cell r="AY48" t="str">
            <v>WNAF231</v>
          </cell>
          <cell r="AZ48" t="str">
            <v>A Hus</v>
          </cell>
          <cell r="BA48" t="str">
            <v>ARDO HUSTLER 4110 (IMP)</v>
          </cell>
          <cell r="BB48" t="str">
            <v>OSA044110NZHB</v>
          </cell>
          <cell r="BC48" t="str">
            <v>SBPA015</v>
          </cell>
          <cell r="BD48" t="str">
            <v>SOUTH BUKALONG WINIFRED 54</v>
          </cell>
          <cell r="BF48" t="str">
            <v>Y781SBP</v>
          </cell>
          <cell r="BG48" t="str">
            <v>SOUTH BUKALONG WALLACE 2</v>
          </cell>
          <cell r="BH48" t="str">
            <v>SBPY781</v>
          </cell>
          <cell r="BI48" t="str">
            <v>D232</v>
          </cell>
          <cell r="BJ48" t="str">
            <v>WIRRUNA MADAM D232</v>
          </cell>
          <cell r="BK48" t="str">
            <v>WNAD232</v>
          </cell>
          <cell r="BL48" t="str">
            <v>A041</v>
          </cell>
          <cell r="BM48" t="str">
            <v>WIRRUNA ABERCORN</v>
          </cell>
          <cell r="BN48" t="str">
            <v>WNAA41</v>
          </cell>
          <cell r="BO48" t="str">
            <v>Z069MTT</v>
          </cell>
          <cell r="BP48" t="str">
            <v>MOUNT DIFFICULT LAST DAY Z69</v>
          </cell>
          <cell r="BQ48" t="str">
            <v>MTTZ69</v>
          </cell>
          <cell r="BR48" t="str">
            <v>C280</v>
          </cell>
          <cell r="BS48" t="str">
            <v>WIRRUNA CHEVIOT C280</v>
          </cell>
          <cell r="BT48" t="str">
            <v>WNAC280</v>
          </cell>
          <cell r="BU48" t="str">
            <v>A054</v>
          </cell>
          <cell r="BV48" t="str">
            <v>WIRRUNA CORA A54</v>
          </cell>
          <cell r="BW48" t="str">
            <v>WNAA54</v>
          </cell>
          <cell r="BX48">
            <v>6</v>
          </cell>
          <cell r="BY48">
            <v>7</v>
          </cell>
          <cell r="BZ48">
            <v>6</v>
          </cell>
          <cell r="CA48">
            <v>7</v>
          </cell>
          <cell r="CB48">
            <v>6</v>
          </cell>
          <cell r="CC48">
            <v>5</v>
          </cell>
          <cell r="CD48">
            <v>3</v>
          </cell>
          <cell r="CE48">
            <v>3</v>
          </cell>
          <cell r="CF48">
            <v>2</v>
          </cell>
          <cell r="CG48" t="str">
            <v>C+</v>
          </cell>
          <cell r="CH48">
            <v>34</v>
          </cell>
          <cell r="CI48">
            <v>42544</v>
          </cell>
          <cell r="CJ48">
            <v>3</v>
          </cell>
          <cell r="CW48" t="str">
            <v>Easy-calve</v>
          </cell>
          <cell r="DN48">
            <v>3.5</v>
          </cell>
          <cell r="DO48">
            <v>70</v>
          </cell>
          <cell r="DP48">
            <v>18</v>
          </cell>
          <cell r="DQ48">
            <v>39</v>
          </cell>
          <cell r="DR48">
            <v>36</v>
          </cell>
          <cell r="DS48">
            <v>65</v>
          </cell>
          <cell r="DT48">
            <v>58</v>
          </cell>
          <cell r="DU48">
            <v>65</v>
          </cell>
          <cell r="DV48">
            <v>79</v>
          </cell>
          <cell r="DW48">
            <v>65</v>
          </cell>
          <cell r="ED48">
            <v>-2.9</v>
          </cell>
          <cell r="EE48">
            <v>46</v>
          </cell>
          <cell r="EF48">
            <v>0.5</v>
          </cell>
          <cell r="EG48">
            <v>74</v>
          </cell>
          <cell r="EJ48">
            <v>0.9</v>
          </cell>
          <cell r="EK48">
            <v>52</v>
          </cell>
          <cell r="ER48">
            <v>2.2000000000000002</v>
          </cell>
          <cell r="ES48">
            <v>37</v>
          </cell>
          <cell r="ET48">
            <v>3.6</v>
          </cell>
          <cell r="EU48">
            <v>29</v>
          </cell>
          <cell r="EV48">
            <v>56</v>
          </cell>
          <cell r="EW48">
            <v>58</v>
          </cell>
          <cell r="EX48">
            <v>55</v>
          </cell>
          <cell r="EY48">
            <v>53</v>
          </cell>
          <cell r="EZ48">
            <v>0.9</v>
          </cell>
          <cell r="FA48">
            <v>52</v>
          </cell>
          <cell r="FB48">
            <v>1.1000000000000001</v>
          </cell>
          <cell r="FC48">
            <v>57</v>
          </cell>
          <cell r="FD48">
            <v>4.2</v>
          </cell>
          <cell r="FE48">
            <v>47</v>
          </cell>
          <cell r="FF48">
            <v>1</v>
          </cell>
          <cell r="FG48">
            <v>50</v>
          </cell>
          <cell r="FH48">
            <v>1.1000000000000001</v>
          </cell>
          <cell r="FI48">
            <v>49</v>
          </cell>
          <cell r="FN48">
            <v>-7</v>
          </cell>
          <cell r="FO48">
            <v>47</v>
          </cell>
          <cell r="FV48">
            <v>106</v>
          </cell>
          <cell r="FW48">
            <v>103</v>
          </cell>
          <cell r="FX48">
            <v>127</v>
          </cell>
          <cell r="FY48">
            <v>117</v>
          </cell>
          <cell r="GA48">
            <v>140</v>
          </cell>
          <cell r="GB48" t="str">
            <v>Mid</v>
          </cell>
          <cell r="GC48">
            <v>6</v>
          </cell>
          <cell r="GD48" t="str">
            <v>Curve-bending bull with good body depth &amp; bone</v>
          </cell>
          <cell r="GE48" t="str">
            <v>Pedigree stacked with easy calving genetics for trouble-free calvings</v>
          </cell>
          <cell r="GF48" t="str">
            <v>One of the better weight gainers for the youngster of the K bulls</v>
          </cell>
          <cell r="GG48" t="str">
            <v>Target high quality MSA backed grassfed or grainfed beef market endpoints</v>
          </cell>
          <cell r="GL48">
            <v>7</v>
          </cell>
        </row>
        <row r="49">
          <cell r="A49">
            <v>47</v>
          </cell>
          <cell r="B49" t="str">
            <v>5  (Good Herd Bulls)</v>
          </cell>
          <cell r="C49" t="str">
            <v>K392</v>
          </cell>
          <cell r="D49" t="str">
            <v>MALE</v>
          </cell>
          <cell r="E49" t="str">
            <v>Y</v>
          </cell>
          <cell r="F49" t="str">
            <v>K392</v>
          </cell>
          <cell r="G49" t="str">
            <v>WIRRUNA KENLEY K392</v>
          </cell>
          <cell r="H49" t="str">
            <v>N</v>
          </cell>
          <cell r="I49" t="str">
            <v>N</v>
          </cell>
          <cell r="J49" t="str">
            <v>WNAK392</v>
          </cell>
          <cell r="K49">
            <v>41882</v>
          </cell>
          <cell r="L49" t="str">
            <v>P</v>
          </cell>
          <cell r="N49">
            <v>100</v>
          </cell>
          <cell r="O49">
            <v>70</v>
          </cell>
          <cell r="P49" t="str">
            <v>SPR</v>
          </cell>
          <cell r="R49" t="str">
            <v>PH</v>
          </cell>
          <cell r="S49" t="str">
            <v>RE-CHECK</v>
          </cell>
          <cell r="T49" t="str">
            <v>PHPHPHPH</v>
          </cell>
          <cell r="U49" t="str">
            <v>Ph</v>
          </cell>
          <cell r="V49" t="str">
            <v>K392</v>
          </cell>
          <cell r="W49">
            <v>14</v>
          </cell>
          <cell r="X49">
            <v>3</v>
          </cell>
          <cell r="Y49" t="str">
            <v>30/08/2013 31/08/2014 19/08/2015</v>
          </cell>
          <cell r="AA49" t="str">
            <v>J143</v>
          </cell>
          <cell r="AC49" t="str">
            <v>H196</v>
          </cell>
          <cell r="AD49" t="str">
            <v>WIRRUNA HARRY H196</v>
          </cell>
          <cell r="AE49" t="str">
            <v>WNAH196</v>
          </cell>
          <cell r="AF49" t="str">
            <v>G204</v>
          </cell>
          <cell r="AG49" t="str">
            <v>WIRRUNA VICTORIA G204</v>
          </cell>
          <cell r="AH49" t="str">
            <v>WNAG204</v>
          </cell>
          <cell r="AI49">
            <v>0</v>
          </cell>
          <cell r="AJ49">
            <v>0</v>
          </cell>
          <cell r="AK49">
            <v>0</v>
          </cell>
          <cell r="AL49" t="str">
            <v>360 days</v>
          </cell>
          <cell r="AM49" t="str">
            <v>N/A</v>
          </cell>
          <cell r="AN49" t="str">
            <v>VALB45</v>
          </cell>
          <cell r="AO49" t="str">
            <v>VALMA MAGNUM II</v>
          </cell>
          <cell r="AP49" t="str">
            <v>VALB45</v>
          </cell>
          <cell r="AQ49" t="str">
            <v>C064</v>
          </cell>
          <cell r="AR49" t="str">
            <v>WIRRUNA ROYAL FAITH C64</v>
          </cell>
          <cell r="AS49" t="str">
            <v>WNAC64</v>
          </cell>
          <cell r="AT49" t="str">
            <v>V016</v>
          </cell>
          <cell r="AU49" t="str">
            <v>WIRRUNA VICKERY (S)</v>
          </cell>
          <cell r="AV49" t="str">
            <v>WNAV16</v>
          </cell>
          <cell r="AW49" t="str">
            <v>B211SBP</v>
          </cell>
          <cell r="AX49" t="str">
            <v>SOUTH BUKALONG VICTORIA 225</v>
          </cell>
          <cell r="AY49" t="str">
            <v>SBPB211</v>
          </cell>
          <cell r="AZ49" t="str">
            <v>VALY41</v>
          </cell>
          <cell r="BA49" t="str">
            <v>VALMA JAMBOREE Y41</v>
          </cell>
          <cell r="BC49" t="str">
            <v>VALS86</v>
          </cell>
          <cell r="BD49" t="str">
            <v>VALMA ADVANCER'S BANKSIA S86</v>
          </cell>
          <cell r="BF49" t="str">
            <v>LHBU78</v>
          </cell>
          <cell r="BG49" t="str">
            <v>HEATHERDALE OPIUM U78 (AI)</v>
          </cell>
          <cell r="BH49" t="str">
            <v>LHBU78</v>
          </cell>
          <cell r="BI49" t="str">
            <v>A249</v>
          </cell>
          <cell r="BJ49" t="str">
            <v>WIRRUNA ROYAL FAITH A249</v>
          </cell>
          <cell r="BK49" t="str">
            <v>WNAA249</v>
          </cell>
          <cell r="BL49" t="str">
            <v>IB HTSH</v>
          </cell>
          <cell r="BM49" t="str">
            <v>IRONBARK 4-HOT SHOT M428</v>
          </cell>
          <cell r="BN49" t="str">
            <v>INBM428</v>
          </cell>
          <cell r="BO49" t="str">
            <v>S102</v>
          </cell>
          <cell r="BP49" t="str">
            <v>WIRRUNA LAST DAY S102</v>
          </cell>
          <cell r="BQ49" t="str">
            <v>WNAS102</v>
          </cell>
          <cell r="BR49" t="str">
            <v>MTTU46</v>
          </cell>
          <cell r="BS49" t="str">
            <v>MOUNT DIFFICULT UNGAR (S)</v>
          </cell>
          <cell r="BT49" t="str">
            <v>MTTU46</v>
          </cell>
          <cell r="BU49" t="str">
            <v>Z662SBP</v>
          </cell>
          <cell r="BV49" t="str">
            <v>SOUTH BUKALONG VICTORIA 199</v>
          </cell>
          <cell r="BW49" t="str">
            <v>SBPZ662</v>
          </cell>
          <cell r="BX49">
            <v>6</v>
          </cell>
          <cell r="BY49">
            <v>5</v>
          </cell>
          <cell r="BZ49">
            <v>5</v>
          </cell>
          <cell r="CA49">
            <v>5</v>
          </cell>
          <cell r="CB49">
            <v>5</v>
          </cell>
          <cell r="CC49">
            <v>5</v>
          </cell>
          <cell r="CD49">
            <v>4</v>
          </cell>
          <cell r="CE49">
            <v>3</v>
          </cell>
          <cell r="CF49">
            <v>1</v>
          </cell>
          <cell r="CG49" t="str">
            <v>C+</v>
          </cell>
          <cell r="CH49">
            <v>35</v>
          </cell>
          <cell r="CI49">
            <v>42544</v>
          </cell>
          <cell r="CJ49">
            <v>4</v>
          </cell>
          <cell r="CW49" t="str">
            <v>Easy-calve</v>
          </cell>
          <cell r="DN49">
            <v>3</v>
          </cell>
          <cell r="DO49">
            <v>70</v>
          </cell>
          <cell r="DP49">
            <v>17</v>
          </cell>
          <cell r="DQ49">
            <v>45</v>
          </cell>
          <cell r="DR49">
            <v>28</v>
          </cell>
          <cell r="DS49">
            <v>65</v>
          </cell>
          <cell r="DT49">
            <v>40</v>
          </cell>
          <cell r="DU49">
            <v>65</v>
          </cell>
          <cell r="DV49">
            <v>56</v>
          </cell>
          <cell r="DW49">
            <v>64</v>
          </cell>
          <cell r="ED49">
            <v>-1</v>
          </cell>
          <cell r="EE49">
            <v>55</v>
          </cell>
          <cell r="EF49">
            <v>0.4</v>
          </cell>
          <cell r="EG49">
            <v>75</v>
          </cell>
          <cell r="EH49">
            <v>-2.5</v>
          </cell>
          <cell r="EI49">
            <v>38</v>
          </cell>
          <cell r="EJ49">
            <v>1.4</v>
          </cell>
          <cell r="EK49">
            <v>53</v>
          </cell>
          <cell r="ER49">
            <v>1.3</v>
          </cell>
          <cell r="ES49">
            <v>39</v>
          </cell>
          <cell r="ET49">
            <v>3.2</v>
          </cell>
          <cell r="EU49">
            <v>34</v>
          </cell>
          <cell r="EV49">
            <v>43</v>
          </cell>
          <cell r="EW49">
            <v>59</v>
          </cell>
          <cell r="EX49">
            <v>45</v>
          </cell>
          <cell r="EY49">
            <v>54</v>
          </cell>
          <cell r="EZ49">
            <v>1.4</v>
          </cell>
          <cell r="FA49">
            <v>53</v>
          </cell>
          <cell r="FB49">
            <v>1.8</v>
          </cell>
          <cell r="FC49">
            <v>57</v>
          </cell>
          <cell r="FD49">
            <v>3.9</v>
          </cell>
          <cell r="FE49">
            <v>49</v>
          </cell>
          <cell r="FF49">
            <v>-0.1</v>
          </cell>
          <cell r="FG49">
            <v>51</v>
          </cell>
          <cell r="FH49">
            <v>1.7</v>
          </cell>
          <cell r="FI49">
            <v>50</v>
          </cell>
          <cell r="FN49">
            <v>-3</v>
          </cell>
          <cell r="FO49">
            <v>47</v>
          </cell>
          <cell r="FV49">
            <v>82</v>
          </cell>
          <cell r="FW49">
            <v>83</v>
          </cell>
          <cell r="FX49">
            <v>111</v>
          </cell>
          <cell r="FY49">
            <v>94</v>
          </cell>
          <cell r="GA49">
            <v>138</v>
          </cell>
          <cell r="GB49" t="str">
            <v>Mid</v>
          </cell>
          <cell r="GC49">
            <v>5</v>
          </cell>
          <cell r="GD49" t="str">
            <v>Well shaped bull showing good capacity</v>
          </cell>
          <cell r="GE49" t="str">
            <v>Boost marbling in your herd with IMF% EBV rated in top 1% of breed</v>
          </cell>
          <cell r="GF49" t="str">
            <v>Balanced EBV's across the board with no extremes, top 15% Grain Fed Index</v>
          </cell>
          <cell r="GG49" t="str">
            <v>Excellent structure, near perfect scores for feet, legs &amp; temperament</v>
          </cell>
          <cell r="GL49">
            <v>6</v>
          </cell>
        </row>
        <row r="50">
          <cell r="A50">
            <v>48</v>
          </cell>
          <cell r="B50" t="str">
            <v>5  (Good Herd Bulls)</v>
          </cell>
          <cell r="C50" t="str">
            <v>K437</v>
          </cell>
          <cell r="D50" t="str">
            <v>MALE</v>
          </cell>
          <cell r="E50" t="str">
            <v>Y</v>
          </cell>
          <cell r="F50" t="str">
            <v>K437</v>
          </cell>
          <cell r="G50" t="str">
            <v>WIRRUNA KEARNEY K437</v>
          </cell>
          <cell r="H50" t="str">
            <v>N</v>
          </cell>
          <cell r="I50" t="str">
            <v>N</v>
          </cell>
          <cell r="J50" t="str">
            <v>WNAK437</v>
          </cell>
          <cell r="K50">
            <v>41885</v>
          </cell>
          <cell r="L50" t="str">
            <v>S</v>
          </cell>
          <cell r="N50">
            <v>100</v>
          </cell>
          <cell r="O50">
            <v>100</v>
          </cell>
          <cell r="P50" t="str">
            <v>SPR</v>
          </cell>
          <cell r="R50" t="str">
            <v>PH</v>
          </cell>
          <cell r="S50" t="str">
            <v>PRIV</v>
          </cell>
          <cell r="T50" t="str">
            <v>PHPHPHPH</v>
          </cell>
          <cell r="U50" t="str">
            <v>Ph</v>
          </cell>
          <cell r="V50" t="str">
            <v>K437</v>
          </cell>
          <cell r="W50">
            <v>14</v>
          </cell>
          <cell r="X50">
            <v>3</v>
          </cell>
          <cell r="Y50" t="str">
            <v>8/08/2013 3/09/2014 19/08/2015</v>
          </cell>
          <cell r="AA50" t="str">
            <v>J312</v>
          </cell>
          <cell r="AC50" t="str">
            <v>H196</v>
          </cell>
          <cell r="AD50" t="str">
            <v>WIRRUNA HARRY H196</v>
          </cell>
          <cell r="AE50" t="str">
            <v>WNAH196</v>
          </cell>
          <cell r="AF50" t="str">
            <v>G342</v>
          </cell>
          <cell r="AG50" t="str">
            <v>WIRRUNA MADAM G342</v>
          </cell>
          <cell r="AH50" t="str">
            <v>WNAG342</v>
          </cell>
          <cell r="AI50">
            <v>0</v>
          </cell>
          <cell r="AJ50">
            <v>0</v>
          </cell>
          <cell r="AK50">
            <v>0</v>
          </cell>
          <cell r="AL50" t="str">
            <v>370 days</v>
          </cell>
          <cell r="AM50" t="str">
            <v>N/A</v>
          </cell>
          <cell r="AN50" t="str">
            <v>VALB45</v>
          </cell>
          <cell r="AO50" t="str">
            <v>VALMA MAGNUM II</v>
          </cell>
          <cell r="AP50" t="str">
            <v>VALB45</v>
          </cell>
          <cell r="AQ50" t="str">
            <v>C064</v>
          </cell>
          <cell r="AR50" t="str">
            <v>WIRRUNA ROYAL FAITH C64</v>
          </cell>
          <cell r="AS50" t="str">
            <v>WNAC64</v>
          </cell>
          <cell r="AT50" t="str">
            <v>E188</v>
          </cell>
          <cell r="AU50" t="str">
            <v>WIRRUNA EXPLORER E188</v>
          </cell>
          <cell r="AV50" t="str">
            <v>WNAE188</v>
          </cell>
          <cell r="AW50" t="str">
            <v>E061</v>
          </cell>
          <cell r="AX50" t="str">
            <v>WIRRUNA MADAM E61</v>
          </cell>
          <cell r="AY50" t="str">
            <v>WNAE61</v>
          </cell>
          <cell r="AZ50" t="str">
            <v>VALY41</v>
          </cell>
          <cell r="BA50" t="str">
            <v>VALMA JAMBOREE Y41</v>
          </cell>
          <cell r="BC50" t="str">
            <v>VALS86</v>
          </cell>
          <cell r="BD50" t="str">
            <v>VALMA ADVANCER'S BANKSIA S86</v>
          </cell>
          <cell r="BF50" t="str">
            <v>LHBU78</v>
          </cell>
          <cell r="BG50" t="str">
            <v>HEATHERDALE OPIUM U78 (AI)</v>
          </cell>
          <cell r="BH50" t="str">
            <v>LHBU78</v>
          </cell>
          <cell r="BI50" t="str">
            <v>A249</v>
          </cell>
          <cell r="BJ50" t="str">
            <v>WIRRUNA ROYAL FAITH A249</v>
          </cell>
          <cell r="BK50" t="str">
            <v>WNAA249</v>
          </cell>
          <cell r="BL50" t="str">
            <v>AEDW168</v>
          </cell>
          <cell r="BM50" t="str">
            <v>ALLENDALE NATIONAL W168</v>
          </cell>
          <cell r="BN50" t="str">
            <v>AEDW168</v>
          </cell>
          <cell r="BO50" t="str">
            <v>Z705SBP</v>
          </cell>
          <cell r="BP50" t="str">
            <v>SOUTH BUKALONG VICTORIA 202</v>
          </cell>
          <cell r="BQ50" t="str">
            <v>SBPZ705</v>
          </cell>
          <cell r="BR50" t="str">
            <v>V016</v>
          </cell>
          <cell r="BS50" t="str">
            <v>WIRRUNA VICKERY (S)</v>
          </cell>
          <cell r="BT50" t="str">
            <v>WNAV16</v>
          </cell>
          <cell r="BU50" t="str">
            <v>C253</v>
          </cell>
          <cell r="BV50" t="str">
            <v>WIRRUNA MADAM C253</v>
          </cell>
          <cell r="BW50" t="str">
            <v>WNAC253</v>
          </cell>
          <cell r="BX50">
            <v>6</v>
          </cell>
          <cell r="BY50">
            <v>6</v>
          </cell>
          <cell r="BZ50">
            <v>6</v>
          </cell>
          <cell r="CA50">
            <v>6</v>
          </cell>
          <cell r="CB50">
            <v>6</v>
          </cell>
          <cell r="CC50">
            <v>5</v>
          </cell>
          <cell r="CD50">
            <v>4</v>
          </cell>
          <cell r="CE50">
            <v>4</v>
          </cell>
          <cell r="CF50">
            <v>2</v>
          </cell>
          <cell r="CG50" t="str">
            <v>C+</v>
          </cell>
          <cell r="CH50">
            <v>38</v>
          </cell>
          <cell r="CI50">
            <v>42544</v>
          </cell>
          <cell r="CJ50">
            <v>4</v>
          </cell>
          <cell r="CK50">
            <v>4</v>
          </cell>
          <cell r="CW50" t="str">
            <v>Easy-calve</v>
          </cell>
          <cell r="DN50">
            <v>3.5</v>
          </cell>
          <cell r="DO50">
            <v>70</v>
          </cell>
          <cell r="DP50">
            <v>15</v>
          </cell>
          <cell r="DQ50">
            <v>44</v>
          </cell>
          <cell r="DR50">
            <v>33</v>
          </cell>
          <cell r="DS50">
            <v>64</v>
          </cell>
          <cell r="DT50">
            <v>55</v>
          </cell>
          <cell r="DU50">
            <v>65</v>
          </cell>
          <cell r="DV50">
            <v>73</v>
          </cell>
          <cell r="DW50">
            <v>64</v>
          </cell>
          <cell r="ED50">
            <v>-2.2999999999999998</v>
          </cell>
          <cell r="EE50">
            <v>51</v>
          </cell>
          <cell r="EF50">
            <v>2.2000000000000002</v>
          </cell>
          <cell r="EG50">
            <v>75</v>
          </cell>
          <cell r="EH50">
            <v>-2.9</v>
          </cell>
          <cell r="EI50">
            <v>37</v>
          </cell>
          <cell r="EJ50">
            <v>0.2</v>
          </cell>
          <cell r="EK50">
            <v>52</v>
          </cell>
          <cell r="ER50">
            <v>0.6</v>
          </cell>
          <cell r="ES50">
            <v>37</v>
          </cell>
          <cell r="ET50">
            <v>3.4</v>
          </cell>
          <cell r="EU50">
            <v>32</v>
          </cell>
          <cell r="EV50">
            <v>72</v>
          </cell>
          <cell r="EW50">
            <v>58</v>
          </cell>
          <cell r="EX50">
            <v>53</v>
          </cell>
          <cell r="EY50">
            <v>53</v>
          </cell>
          <cell r="EZ50">
            <v>0.2</v>
          </cell>
          <cell r="FA50">
            <v>52</v>
          </cell>
          <cell r="FB50">
            <v>0.2</v>
          </cell>
          <cell r="FC50">
            <v>56</v>
          </cell>
          <cell r="FD50">
            <v>3</v>
          </cell>
          <cell r="FE50">
            <v>48</v>
          </cell>
          <cell r="FF50">
            <v>0.5</v>
          </cell>
          <cell r="FG50">
            <v>50</v>
          </cell>
          <cell r="FH50">
            <v>0.6</v>
          </cell>
          <cell r="FI50">
            <v>49</v>
          </cell>
          <cell r="FN50">
            <v>5</v>
          </cell>
          <cell r="FO50">
            <v>47</v>
          </cell>
          <cell r="FV50">
            <v>87</v>
          </cell>
          <cell r="FW50">
            <v>83</v>
          </cell>
          <cell r="FX50">
            <v>97</v>
          </cell>
          <cell r="FY50">
            <v>99</v>
          </cell>
          <cell r="GA50">
            <v>134</v>
          </cell>
          <cell r="GB50" t="str">
            <v>Early</v>
          </cell>
          <cell r="GC50">
            <v>4</v>
          </cell>
          <cell r="GD50" t="str">
            <v>Dark-coated and good-eyed bull</v>
          </cell>
          <cell r="GE50" t="str">
            <v>Good early growth (top 25%) from a sensible BWT &amp; CE genetic base</v>
          </cell>
          <cell r="GF50" t="str">
            <v>Dam continues to do a good job, weaning quality calves</v>
          </cell>
          <cell r="GG50" t="str">
            <v>SS, CWT and IMF% EBVs ranked in the top 20% of the breed</v>
          </cell>
          <cell r="GL50">
            <v>6</v>
          </cell>
        </row>
        <row r="51">
          <cell r="A51">
            <v>49</v>
          </cell>
          <cell r="B51" t="str">
            <v>5  (Good Herd Bulls)</v>
          </cell>
          <cell r="C51" t="str">
            <v>K460</v>
          </cell>
          <cell r="D51" t="str">
            <v>MALE</v>
          </cell>
          <cell r="E51" t="str">
            <v>Y</v>
          </cell>
          <cell r="F51" t="str">
            <v>K460</v>
          </cell>
          <cell r="G51" t="str">
            <v>WIRRUNA KIM K460</v>
          </cell>
          <cell r="H51" t="str">
            <v>N</v>
          </cell>
          <cell r="I51" t="str">
            <v>N</v>
          </cell>
          <cell r="J51" t="str">
            <v>WNAK460</v>
          </cell>
          <cell r="K51">
            <v>41887</v>
          </cell>
          <cell r="L51" t="str">
            <v>P</v>
          </cell>
          <cell r="M51">
            <v>0.98</v>
          </cell>
          <cell r="N51">
            <v>85</v>
          </cell>
          <cell r="O51">
            <v>70</v>
          </cell>
          <cell r="P51" t="str">
            <v>SPR</v>
          </cell>
          <cell r="R51" t="str">
            <v>PH</v>
          </cell>
          <cell r="T51" t="str">
            <v>PHPHPHPH</v>
          </cell>
          <cell r="U51" t="str">
            <v>Ph</v>
          </cell>
          <cell r="V51" t="str">
            <v>K460</v>
          </cell>
          <cell r="W51">
            <v>43</v>
          </cell>
          <cell r="X51">
            <v>6</v>
          </cell>
          <cell r="Y51" t="str">
            <v>4/08/2009 14/08/2010 27/09/2011 22/08/2012 24/08/2013 5/09/2014</v>
          </cell>
          <cell r="AA51" t="str">
            <v>H006DRH</v>
          </cell>
          <cell r="AC51" t="str">
            <v>G205</v>
          </cell>
          <cell r="AD51" t="str">
            <v>WIRRUNA GIDLEY G205</v>
          </cell>
          <cell r="AE51" t="str">
            <v>WNAG205</v>
          </cell>
          <cell r="AF51" t="str">
            <v>C065</v>
          </cell>
          <cell r="AG51" t="str">
            <v>WIRRUNA DOREEN C65</v>
          </cell>
          <cell r="AH51" t="str">
            <v>WNAC65</v>
          </cell>
          <cell r="AI51">
            <v>0</v>
          </cell>
          <cell r="AJ51">
            <v>0</v>
          </cell>
          <cell r="AK51">
            <v>0</v>
          </cell>
          <cell r="AL51" t="str">
            <v>372 days</v>
          </cell>
          <cell r="AM51" t="str">
            <v>357 days</v>
          </cell>
          <cell r="AN51" t="str">
            <v>Y781SBP</v>
          </cell>
          <cell r="AO51" t="str">
            <v>SOUTH BUKALONG WALLACE 2</v>
          </cell>
          <cell r="AP51" t="str">
            <v>SBPY781</v>
          </cell>
          <cell r="AQ51" t="str">
            <v>C311</v>
          </cell>
          <cell r="AR51" t="str">
            <v>WIRRUNA AMABEL C311</v>
          </cell>
          <cell r="AS51" t="str">
            <v>WNAC311</v>
          </cell>
          <cell r="AT51" t="str">
            <v>V016</v>
          </cell>
          <cell r="AU51" t="str">
            <v>WIRRUNA VICKERY (S)</v>
          </cell>
          <cell r="AV51" t="str">
            <v>WNAV16</v>
          </cell>
          <cell r="AW51" t="str">
            <v>Y098</v>
          </cell>
          <cell r="AX51" t="str">
            <v>WIRRUNA DOREEN Y98</v>
          </cell>
          <cell r="AY51" t="str">
            <v>WNAY98</v>
          </cell>
          <cell r="AZ51" t="str">
            <v>W688SBP</v>
          </cell>
          <cell r="BA51" t="str">
            <v>SOUTH BUKALONG WALKER 6</v>
          </cell>
          <cell r="BB51" t="str">
            <v>SBPW688</v>
          </cell>
          <cell r="BC51" t="str">
            <v>V510SBP</v>
          </cell>
          <cell r="BD51" t="str">
            <v>SOUTH BUKALONG VICTORIA 152</v>
          </cell>
          <cell r="BE51" t="str">
            <v>SBPV510</v>
          </cell>
          <cell r="BF51" t="str">
            <v>OPCY118</v>
          </cell>
          <cell r="BG51" t="str">
            <v>QUAMBY PLAINS STOCKMASTER Y118</v>
          </cell>
          <cell r="BH51" t="str">
            <v>OPCY118</v>
          </cell>
          <cell r="BI51" t="str">
            <v>W069</v>
          </cell>
          <cell r="BJ51" t="str">
            <v>WIRRUNA AMABEL W69</v>
          </cell>
          <cell r="BK51" t="str">
            <v>WNAW69</v>
          </cell>
          <cell r="BL51" t="str">
            <v>IB HTSH</v>
          </cell>
          <cell r="BM51" t="str">
            <v>IRONBARK 4-HOT SHOT M428</v>
          </cell>
          <cell r="BN51" t="str">
            <v>INBM428</v>
          </cell>
          <cell r="BO51" t="str">
            <v>S102</v>
          </cell>
          <cell r="BP51" t="str">
            <v>WIRRUNA LAST DAY S102</v>
          </cell>
          <cell r="BQ51" t="str">
            <v>WNAS102</v>
          </cell>
          <cell r="BR51" t="str">
            <v>U056</v>
          </cell>
          <cell r="BS51" t="str">
            <v>WIRRUNA UNANIMUS</v>
          </cell>
          <cell r="BT51" t="str">
            <v>WNAU56</v>
          </cell>
          <cell r="BU51" t="str">
            <v>T021</v>
          </cell>
          <cell r="BV51" t="str">
            <v>WIRRUNA DOREEN T21</v>
          </cell>
          <cell r="BW51" t="str">
            <v>WNAT21</v>
          </cell>
          <cell r="BX51">
            <v>6</v>
          </cell>
          <cell r="BY51">
            <v>6</v>
          </cell>
          <cell r="BZ51">
            <v>6</v>
          </cell>
          <cell r="CA51">
            <v>6</v>
          </cell>
          <cell r="CB51">
            <v>5</v>
          </cell>
          <cell r="CC51">
            <v>5</v>
          </cell>
          <cell r="CD51">
            <v>4</v>
          </cell>
          <cell r="CE51">
            <v>4</v>
          </cell>
          <cell r="CF51">
            <v>1</v>
          </cell>
          <cell r="CG51" t="str">
            <v>C+</v>
          </cell>
          <cell r="CH51">
            <v>40</v>
          </cell>
          <cell r="CI51">
            <v>42544</v>
          </cell>
          <cell r="CJ51">
            <v>4</v>
          </cell>
          <cell r="DN51">
            <v>5.6</v>
          </cell>
          <cell r="DO51">
            <v>73</v>
          </cell>
          <cell r="DP51">
            <v>16</v>
          </cell>
          <cell r="DQ51">
            <v>50</v>
          </cell>
          <cell r="DR51">
            <v>33</v>
          </cell>
          <cell r="DS51">
            <v>67</v>
          </cell>
          <cell r="DT51">
            <v>46</v>
          </cell>
          <cell r="DU51">
            <v>67</v>
          </cell>
          <cell r="DV51">
            <v>64</v>
          </cell>
          <cell r="DW51">
            <v>67</v>
          </cell>
          <cell r="ED51">
            <v>-1.7</v>
          </cell>
          <cell r="EE51">
            <v>56</v>
          </cell>
          <cell r="EF51">
            <v>3.1</v>
          </cell>
          <cell r="EG51">
            <v>76</v>
          </cell>
          <cell r="EH51">
            <v>-3.4</v>
          </cell>
          <cell r="EI51">
            <v>41</v>
          </cell>
          <cell r="EJ51">
            <v>0.6</v>
          </cell>
          <cell r="EK51">
            <v>55</v>
          </cell>
          <cell r="ER51">
            <v>-1.8</v>
          </cell>
          <cell r="ES51">
            <v>43</v>
          </cell>
          <cell r="ET51">
            <v>4.5</v>
          </cell>
          <cell r="EU51">
            <v>37</v>
          </cell>
          <cell r="EV51">
            <v>44</v>
          </cell>
          <cell r="EW51">
            <v>61</v>
          </cell>
          <cell r="EX51">
            <v>35</v>
          </cell>
          <cell r="EY51">
            <v>56</v>
          </cell>
          <cell r="EZ51">
            <v>0.6</v>
          </cell>
          <cell r="FA51">
            <v>55</v>
          </cell>
          <cell r="FB51">
            <v>0.7</v>
          </cell>
          <cell r="FC51">
            <v>59</v>
          </cell>
          <cell r="FD51">
            <v>3.3</v>
          </cell>
          <cell r="FE51">
            <v>51</v>
          </cell>
          <cell r="FF51">
            <v>1.5</v>
          </cell>
          <cell r="FG51">
            <v>53</v>
          </cell>
          <cell r="FH51">
            <v>-0.1</v>
          </cell>
          <cell r="FI51">
            <v>53</v>
          </cell>
          <cell r="FN51">
            <v>-3</v>
          </cell>
          <cell r="FO51">
            <v>52</v>
          </cell>
          <cell r="FV51">
            <v>82</v>
          </cell>
          <cell r="FW51">
            <v>79</v>
          </cell>
          <cell r="FX51">
            <v>88</v>
          </cell>
          <cell r="FY51">
            <v>96</v>
          </cell>
          <cell r="GA51">
            <v>140</v>
          </cell>
          <cell r="GB51" t="str">
            <v>Mid</v>
          </cell>
          <cell r="GC51">
            <v>6</v>
          </cell>
          <cell r="GD51" t="str">
            <v>Upstanding bull with dark-red coat</v>
          </cell>
          <cell r="GE51" t="str">
            <v>Out of a Wirruna Matron (6 calves) inheriting important female fertility traits</v>
          </cell>
          <cell r="GF51" t="str">
            <v>Large testicles linked to early puberty in heifers - top 5% SS EBV</v>
          </cell>
          <cell r="GG51" t="str">
            <v>Displays good temperament and tight pizzle</v>
          </cell>
          <cell r="GL51">
            <v>6</v>
          </cell>
        </row>
        <row r="52">
          <cell r="A52">
            <v>50</v>
          </cell>
          <cell r="B52" t="str">
            <v>5  (Good Herd Bulls)</v>
          </cell>
          <cell r="C52" t="str">
            <v>K475</v>
          </cell>
          <cell r="D52" t="str">
            <v>MALE</v>
          </cell>
          <cell r="E52" t="str">
            <v>Y</v>
          </cell>
          <cell r="F52" t="str">
            <v>K475</v>
          </cell>
          <cell r="G52" t="str">
            <v>WIRRUNA KALLAROO K475</v>
          </cell>
          <cell r="H52" t="str">
            <v>N</v>
          </cell>
          <cell r="I52" t="str">
            <v>N</v>
          </cell>
          <cell r="J52" t="str">
            <v>WNAK475</v>
          </cell>
          <cell r="K52">
            <v>41889</v>
          </cell>
          <cell r="L52" t="str">
            <v>P</v>
          </cell>
          <cell r="M52">
            <v>0.98</v>
          </cell>
          <cell r="N52">
            <v>100</v>
          </cell>
          <cell r="O52">
            <v>100</v>
          </cell>
          <cell r="P52" t="str">
            <v>SPR</v>
          </cell>
          <cell r="R52" t="str">
            <v>PP</v>
          </cell>
          <cell r="S52" t="str">
            <v>PRIV</v>
          </cell>
          <cell r="T52" t="str">
            <v>PHPHPHPH</v>
          </cell>
          <cell r="U52" t="str">
            <v>PP</v>
          </cell>
          <cell r="V52" t="str">
            <v>K475</v>
          </cell>
          <cell r="W52">
            <v>43</v>
          </cell>
          <cell r="X52">
            <v>7</v>
          </cell>
          <cell r="Y52" t="str">
            <v>13/08/2008 13/08/2009 8/09/2010 28/08/2011 19/08/2012 19/08/2013 7/09/2014</v>
          </cell>
          <cell r="AA52" t="str">
            <v>H006DRH</v>
          </cell>
          <cell r="AC52" t="str">
            <v>G205</v>
          </cell>
          <cell r="AD52" t="str">
            <v>WIRRUNA GIDLEY G205</v>
          </cell>
          <cell r="AE52" t="str">
            <v>WNAG205</v>
          </cell>
          <cell r="AF52" t="str">
            <v>B009</v>
          </cell>
          <cell r="AG52" t="str">
            <v>WIRRUNA LAST DAY B9</v>
          </cell>
          <cell r="AH52" t="str">
            <v>WNAB9</v>
          </cell>
          <cell r="AI52">
            <v>0</v>
          </cell>
          <cell r="AJ52">
            <v>0</v>
          </cell>
          <cell r="AK52">
            <v>0</v>
          </cell>
          <cell r="AL52" t="str">
            <v>369 days</v>
          </cell>
          <cell r="AM52" t="str">
            <v>468 days</v>
          </cell>
          <cell r="AN52" t="str">
            <v>Y781SBP</v>
          </cell>
          <cell r="AO52" t="str">
            <v>SOUTH BUKALONG WALLACE 2</v>
          </cell>
          <cell r="AP52" t="str">
            <v>SBPY781</v>
          </cell>
          <cell r="AQ52" t="str">
            <v>C311</v>
          </cell>
          <cell r="AR52" t="str">
            <v>WIRRUNA AMABEL C311</v>
          </cell>
          <cell r="AS52" t="str">
            <v>WNAC311</v>
          </cell>
          <cell r="AT52" t="str">
            <v>MTTU46</v>
          </cell>
          <cell r="AU52" t="str">
            <v>MOUNT DIFFICULT UNGAR (S)</v>
          </cell>
          <cell r="AV52" t="str">
            <v>MTTU46</v>
          </cell>
          <cell r="AW52" t="str">
            <v>Z121</v>
          </cell>
          <cell r="AX52" t="str">
            <v>WIRRUNA LAST DAY Z121</v>
          </cell>
          <cell r="AY52" t="str">
            <v>WNAZ121</v>
          </cell>
          <cell r="AZ52" t="str">
            <v>W688SBP</v>
          </cell>
          <cell r="BA52" t="str">
            <v>SOUTH BUKALONG WALKER 6</v>
          </cell>
          <cell r="BB52" t="str">
            <v>SBPW688</v>
          </cell>
          <cell r="BC52" t="str">
            <v>V510SBP</v>
          </cell>
          <cell r="BD52" t="str">
            <v>SOUTH BUKALONG VICTORIA 152</v>
          </cell>
          <cell r="BE52" t="str">
            <v>SBPV510</v>
          </cell>
          <cell r="BF52" t="str">
            <v>OPCY118</v>
          </cell>
          <cell r="BG52" t="str">
            <v>QUAMBY PLAINS STOCKMASTER Y118</v>
          </cell>
          <cell r="BH52" t="str">
            <v>OPCY118</v>
          </cell>
          <cell r="BI52" t="str">
            <v>W069</v>
          </cell>
          <cell r="BJ52" t="str">
            <v>WIRRUNA AMABEL W69</v>
          </cell>
          <cell r="BK52" t="str">
            <v>WNAW69</v>
          </cell>
          <cell r="BL52" t="str">
            <v>MTTP12</v>
          </cell>
          <cell r="BM52" t="str">
            <v>MOUNT DIFFICULT PARAMONT</v>
          </cell>
          <cell r="BN52" t="str">
            <v>MTTP12</v>
          </cell>
          <cell r="BO52" t="str">
            <v>MTTR121</v>
          </cell>
          <cell r="BP52" t="str">
            <v>MOUNT DIFFICULT LAST DAY R121</v>
          </cell>
          <cell r="BQ52" t="str">
            <v>MTTR121</v>
          </cell>
          <cell r="BR52" t="str">
            <v>W044</v>
          </cell>
          <cell r="BS52" t="str">
            <v>WIRRUNA WALKER</v>
          </cell>
          <cell r="BT52" t="str">
            <v>WNAW44</v>
          </cell>
          <cell r="BU52" t="str">
            <v>W082</v>
          </cell>
          <cell r="BV52" t="str">
            <v>WIRRUNA LAST DAY W82</v>
          </cell>
          <cell r="BW52" t="str">
            <v>WNAW82</v>
          </cell>
          <cell r="BX52">
            <v>7</v>
          </cell>
          <cell r="BY52">
            <v>6</v>
          </cell>
          <cell r="BZ52">
            <v>6</v>
          </cell>
          <cell r="CA52">
            <v>6</v>
          </cell>
          <cell r="CB52">
            <v>5</v>
          </cell>
          <cell r="CC52">
            <v>6</v>
          </cell>
          <cell r="CD52">
            <v>4</v>
          </cell>
          <cell r="CE52">
            <v>4</v>
          </cell>
          <cell r="CF52">
            <v>2</v>
          </cell>
          <cell r="CG52" t="str">
            <v>C</v>
          </cell>
          <cell r="CH52">
            <v>42</v>
          </cell>
          <cell r="CI52">
            <v>42544</v>
          </cell>
          <cell r="CJ52">
            <v>4</v>
          </cell>
          <cell r="CK52">
            <v>4</v>
          </cell>
          <cell r="DD52">
            <v>7</v>
          </cell>
          <cell r="DE52">
            <v>6</v>
          </cell>
          <cell r="DF52">
            <v>7</v>
          </cell>
          <cell r="DG52">
            <v>7</v>
          </cell>
          <cell r="DH52">
            <v>7</v>
          </cell>
          <cell r="DI52">
            <v>6</v>
          </cell>
          <cell r="DJ52">
            <v>3</v>
          </cell>
          <cell r="DK52">
            <v>4</v>
          </cell>
          <cell r="DL52">
            <v>2</v>
          </cell>
          <cell r="DN52">
            <v>4.5999999999999996</v>
          </cell>
          <cell r="DO52">
            <v>73</v>
          </cell>
          <cell r="DP52">
            <v>13</v>
          </cell>
          <cell r="DQ52">
            <v>51</v>
          </cell>
          <cell r="DR52">
            <v>33</v>
          </cell>
          <cell r="DS52">
            <v>68</v>
          </cell>
          <cell r="DT52">
            <v>50</v>
          </cell>
          <cell r="DU52">
            <v>68</v>
          </cell>
          <cell r="DV52">
            <v>66</v>
          </cell>
          <cell r="DW52">
            <v>67</v>
          </cell>
          <cell r="ED52">
            <v>-2.5</v>
          </cell>
          <cell r="EE52">
            <v>57</v>
          </cell>
          <cell r="EF52">
            <v>3.2</v>
          </cell>
          <cell r="EG52">
            <v>77</v>
          </cell>
          <cell r="EH52">
            <v>-5.2</v>
          </cell>
          <cell r="EI52">
            <v>41</v>
          </cell>
          <cell r="EJ52">
            <v>0.7</v>
          </cell>
          <cell r="EK52">
            <v>56</v>
          </cell>
          <cell r="ER52">
            <v>0.5</v>
          </cell>
          <cell r="ES52">
            <v>45</v>
          </cell>
          <cell r="ET52">
            <v>1.9</v>
          </cell>
          <cell r="EU52">
            <v>39</v>
          </cell>
          <cell r="EV52">
            <v>59</v>
          </cell>
          <cell r="EW52">
            <v>61</v>
          </cell>
          <cell r="EX52">
            <v>41</v>
          </cell>
          <cell r="EY52">
            <v>57</v>
          </cell>
          <cell r="EZ52">
            <v>0.7</v>
          </cell>
          <cell r="FA52">
            <v>56</v>
          </cell>
          <cell r="FB52">
            <v>0.8</v>
          </cell>
          <cell r="FC52">
            <v>60</v>
          </cell>
          <cell r="FD52">
            <v>4</v>
          </cell>
          <cell r="FE52">
            <v>52</v>
          </cell>
          <cell r="FF52">
            <v>1</v>
          </cell>
          <cell r="FG52">
            <v>54</v>
          </cell>
          <cell r="FH52">
            <v>0.3</v>
          </cell>
          <cell r="FI52">
            <v>54</v>
          </cell>
          <cell r="FN52">
            <v>1</v>
          </cell>
          <cell r="FO52">
            <v>54</v>
          </cell>
          <cell r="FV52">
            <v>92</v>
          </cell>
          <cell r="FW52">
            <v>89</v>
          </cell>
          <cell r="FX52">
            <v>103</v>
          </cell>
          <cell r="FY52">
            <v>108</v>
          </cell>
          <cell r="GA52">
            <v>143</v>
          </cell>
          <cell r="GB52" t="str">
            <v>Mid</v>
          </cell>
          <cell r="GC52">
            <v>6</v>
          </cell>
          <cell r="GD52" t="str">
            <v>Stands well with good head carriage</v>
          </cell>
          <cell r="GE52" t="str">
            <v>Large testicles &amp; strong fertility - SS &amp; DtC EBVs in top 5% of breed</v>
          </cell>
          <cell r="GF52" t="str">
            <v>Dam raised 7 calves at Wirrruna showing good longevity traits</v>
          </cell>
          <cell r="GG52" t="str">
            <v>$Index values rank in the top 20% - An EBV for profit &amp; balanced trait selection</v>
          </cell>
          <cell r="GL52">
            <v>6</v>
          </cell>
        </row>
        <row r="53">
          <cell r="A53">
            <v>51</v>
          </cell>
          <cell r="B53" t="str">
            <v>5  (Good Herd Bulls)</v>
          </cell>
          <cell r="C53" t="str">
            <v>K504</v>
          </cell>
          <cell r="D53" t="str">
            <v>MALE</v>
          </cell>
          <cell r="E53" t="str">
            <v>Y</v>
          </cell>
          <cell r="F53" t="str">
            <v>K504</v>
          </cell>
          <cell r="G53" t="str">
            <v>WIRRUNA KESSINGER K504</v>
          </cell>
          <cell r="H53" t="str">
            <v>N</v>
          </cell>
          <cell r="I53" t="str">
            <v>N</v>
          </cell>
          <cell r="J53" t="str">
            <v>WNAK504</v>
          </cell>
          <cell r="K53">
            <v>41894</v>
          </cell>
          <cell r="L53" t="str">
            <v>P</v>
          </cell>
          <cell r="M53">
            <v>0.98</v>
          </cell>
          <cell r="N53">
            <v>100</v>
          </cell>
          <cell r="O53">
            <v>100</v>
          </cell>
          <cell r="P53" t="str">
            <v>SPR</v>
          </cell>
          <cell r="R53" t="str">
            <v>PP</v>
          </cell>
          <cell r="T53" t="str">
            <v>PHPHPHPH</v>
          </cell>
          <cell r="U53" t="str">
            <v>PP</v>
          </cell>
          <cell r="V53" t="str">
            <v>K504</v>
          </cell>
          <cell r="W53">
            <v>14</v>
          </cell>
          <cell r="X53">
            <v>3</v>
          </cell>
          <cell r="Y53" t="str">
            <v>5/08/2013 12/09/2014 16/08/2015</v>
          </cell>
          <cell r="AA53" t="str">
            <v>K113</v>
          </cell>
          <cell r="AC53" t="str">
            <v>H196</v>
          </cell>
          <cell r="AD53" t="str">
            <v>WIRRUNA HARRY H196</v>
          </cell>
          <cell r="AE53" t="str">
            <v>WNAH196</v>
          </cell>
          <cell r="AF53" t="str">
            <v>G067</v>
          </cell>
          <cell r="AG53" t="str">
            <v>WIRRUNA CORA G67</v>
          </cell>
          <cell r="AH53" t="str">
            <v>WNAG67</v>
          </cell>
          <cell r="AI53">
            <v>0</v>
          </cell>
          <cell r="AJ53">
            <v>0</v>
          </cell>
          <cell r="AK53">
            <v>0</v>
          </cell>
          <cell r="AL53" t="str">
            <v>370 days</v>
          </cell>
          <cell r="AM53" t="str">
            <v>N/A</v>
          </cell>
          <cell r="AN53" t="str">
            <v>VALB45</v>
          </cell>
          <cell r="AO53" t="str">
            <v>VALMA MAGNUM II</v>
          </cell>
          <cell r="AP53" t="str">
            <v>VALB45</v>
          </cell>
          <cell r="AQ53" t="str">
            <v>C064</v>
          </cell>
          <cell r="AR53" t="str">
            <v>WIRRUNA ROYAL FAITH C64</v>
          </cell>
          <cell r="AS53" t="str">
            <v>WNAC64</v>
          </cell>
          <cell r="AT53" t="str">
            <v>Y781SBP</v>
          </cell>
          <cell r="AU53" t="str">
            <v>SOUTH BUKALONG WALLACE 2</v>
          </cell>
          <cell r="AV53" t="str">
            <v>SBPY781</v>
          </cell>
          <cell r="AW53" t="str">
            <v>B038</v>
          </cell>
          <cell r="AX53" t="str">
            <v>WIRRUNA CORA B38</v>
          </cell>
          <cell r="AY53" t="str">
            <v>WNAB38</v>
          </cell>
          <cell r="AZ53" t="str">
            <v>VALY41</v>
          </cell>
          <cell r="BA53" t="str">
            <v>VALMA JAMBOREE Y41</v>
          </cell>
          <cell r="BC53" t="str">
            <v>VALS86</v>
          </cell>
          <cell r="BD53" t="str">
            <v>VALMA ADVANCER'S BANKSIA S86</v>
          </cell>
          <cell r="BF53" t="str">
            <v>LHBU78</v>
          </cell>
          <cell r="BG53" t="str">
            <v>HEATHERDALE OPIUM U78 (AI)</v>
          </cell>
          <cell r="BH53" t="str">
            <v>LHBU78</v>
          </cell>
          <cell r="BI53" t="str">
            <v>A249</v>
          </cell>
          <cell r="BJ53" t="str">
            <v>WIRRUNA ROYAL FAITH A249</v>
          </cell>
          <cell r="BK53" t="str">
            <v>WNAA249</v>
          </cell>
          <cell r="BL53" t="str">
            <v>W688SBP</v>
          </cell>
          <cell r="BM53" t="str">
            <v>SOUTH BUKALONG WALKER 6</v>
          </cell>
          <cell r="BN53" t="str">
            <v>SBPW688</v>
          </cell>
          <cell r="BO53" t="str">
            <v>V510SBP</v>
          </cell>
          <cell r="BP53" t="str">
            <v>SOUTH BUKALONG VICTORIA 152</v>
          </cell>
          <cell r="BQ53" t="str">
            <v>SBPV510</v>
          </cell>
          <cell r="BR53" t="str">
            <v>MTTY12</v>
          </cell>
          <cell r="BS53" t="str">
            <v>MOUNT DIFFICULT FELLIS Y12 (AI)</v>
          </cell>
          <cell r="BT53" t="str">
            <v>MTTY12</v>
          </cell>
          <cell r="BU53" t="str">
            <v>U068</v>
          </cell>
          <cell r="BV53" t="str">
            <v>WIRRUNA CORA U68</v>
          </cell>
          <cell r="BW53" t="str">
            <v>WNAU68</v>
          </cell>
          <cell r="BX53">
            <v>7</v>
          </cell>
          <cell r="BY53">
            <v>6</v>
          </cell>
          <cell r="BZ53">
            <v>5</v>
          </cell>
          <cell r="CA53">
            <v>4</v>
          </cell>
          <cell r="CB53">
            <v>4</v>
          </cell>
          <cell r="CC53">
            <v>5</v>
          </cell>
          <cell r="CD53">
            <v>5</v>
          </cell>
          <cell r="CE53">
            <v>4</v>
          </cell>
          <cell r="CF53">
            <v>2</v>
          </cell>
          <cell r="CG53" t="str">
            <v>C+</v>
          </cell>
          <cell r="CH53">
            <v>40</v>
          </cell>
          <cell r="CI53">
            <v>42544</v>
          </cell>
          <cell r="CJ53">
            <v>5</v>
          </cell>
          <cell r="CW53" t="str">
            <v>Easy-calve</v>
          </cell>
          <cell r="DN53">
            <v>1.5</v>
          </cell>
          <cell r="DO53">
            <v>70</v>
          </cell>
          <cell r="DP53">
            <v>12</v>
          </cell>
          <cell r="DQ53">
            <v>45</v>
          </cell>
          <cell r="DR53">
            <v>23</v>
          </cell>
          <cell r="DS53">
            <v>65</v>
          </cell>
          <cell r="DT53">
            <v>40</v>
          </cell>
          <cell r="DU53">
            <v>65</v>
          </cell>
          <cell r="DV53">
            <v>50</v>
          </cell>
          <cell r="DW53">
            <v>64</v>
          </cell>
          <cell r="ED53">
            <v>-2.6</v>
          </cell>
          <cell r="EE53">
            <v>55</v>
          </cell>
          <cell r="EF53">
            <v>2.5</v>
          </cell>
          <cell r="EG53">
            <v>75</v>
          </cell>
          <cell r="EH53">
            <v>-5.5</v>
          </cell>
          <cell r="EI53">
            <v>38</v>
          </cell>
          <cell r="EJ53">
            <v>1.1000000000000001</v>
          </cell>
          <cell r="EK53">
            <v>54</v>
          </cell>
          <cell r="ER53">
            <v>3.9</v>
          </cell>
          <cell r="ES53">
            <v>40</v>
          </cell>
          <cell r="ET53">
            <v>5</v>
          </cell>
          <cell r="EU53">
            <v>35</v>
          </cell>
          <cell r="EV53">
            <v>44</v>
          </cell>
          <cell r="EW53">
            <v>59</v>
          </cell>
          <cell r="EX53">
            <v>36</v>
          </cell>
          <cell r="EY53">
            <v>55</v>
          </cell>
          <cell r="EZ53">
            <v>1.1000000000000001</v>
          </cell>
          <cell r="FA53">
            <v>54</v>
          </cell>
          <cell r="FB53">
            <v>1.6</v>
          </cell>
          <cell r="FC53">
            <v>57</v>
          </cell>
          <cell r="FD53">
            <v>3.7</v>
          </cell>
          <cell r="FE53">
            <v>50</v>
          </cell>
          <cell r="FF53">
            <v>0.4</v>
          </cell>
          <cell r="FG53">
            <v>52</v>
          </cell>
          <cell r="FH53">
            <v>0.9</v>
          </cell>
          <cell r="FI53">
            <v>51</v>
          </cell>
          <cell r="FN53">
            <v>1</v>
          </cell>
          <cell r="FO53">
            <v>48</v>
          </cell>
          <cell r="FV53">
            <v>92</v>
          </cell>
          <cell r="FW53">
            <v>93</v>
          </cell>
          <cell r="FX53">
            <v>113</v>
          </cell>
          <cell r="FY53">
            <v>109</v>
          </cell>
          <cell r="GA53">
            <v>136</v>
          </cell>
          <cell r="GB53" t="str">
            <v>Mid</v>
          </cell>
          <cell r="GC53">
            <v>5</v>
          </cell>
          <cell r="GD53" t="str">
            <v>Good female fertility &amp; calving ease EBVs</v>
          </cell>
          <cell r="GE53" t="str">
            <v>Large capacity body - rates in top 20% for muscle &amp; top 10% for marbling</v>
          </cell>
          <cell r="GF53" t="str">
            <v>Tight pizzle &amp; large testicles for fertility - SS EBV in top 15%</v>
          </cell>
          <cell r="GG53" t="str">
            <v>Easy doing ability for finishing on grass and female fertility - positive fat EBVs</v>
          </cell>
          <cell r="GL53">
            <v>6</v>
          </cell>
        </row>
        <row r="54">
          <cell r="A54">
            <v>52</v>
          </cell>
          <cell r="B54" t="str">
            <v>5  (Good Herd Bulls)</v>
          </cell>
          <cell r="C54" t="str">
            <v>K505</v>
          </cell>
          <cell r="D54" t="str">
            <v>MALE</v>
          </cell>
          <cell r="E54" t="str">
            <v>Y</v>
          </cell>
          <cell r="F54" t="str">
            <v>K505</v>
          </cell>
          <cell r="G54" t="str">
            <v>WIRRUNA KENMORE K505 (TW)</v>
          </cell>
          <cell r="H54" t="str">
            <v>N</v>
          </cell>
          <cell r="I54" t="str">
            <v>N</v>
          </cell>
          <cell r="J54" t="str">
            <v>WNAK505</v>
          </cell>
          <cell r="K54">
            <v>41895</v>
          </cell>
          <cell r="L54" t="str">
            <v>P</v>
          </cell>
          <cell r="M54">
            <v>0.98</v>
          </cell>
          <cell r="N54">
            <v>100</v>
          </cell>
          <cell r="O54">
            <v>100</v>
          </cell>
          <cell r="P54" t="str">
            <v>SPR</v>
          </cell>
          <cell r="R54" t="str">
            <v>PP</v>
          </cell>
          <cell r="T54" t="str">
            <v>PHPHPHPH</v>
          </cell>
          <cell r="U54" t="str">
            <v>PP</v>
          </cell>
          <cell r="V54" t="str">
            <v>K505</v>
          </cell>
          <cell r="W54">
            <v>30</v>
          </cell>
          <cell r="X54">
            <v>8</v>
          </cell>
          <cell r="Y54" t="str">
            <v>3/09/2008 30/08/2009 18/08/2010 2/09/2011 24/08/2012 23/08/2013 13/09/2014 13/09/2014</v>
          </cell>
          <cell r="AA54" t="str">
            <v>J138</v>
          </cell>
          <cell r="AC54" t="str">
            <v>G087</v>
          </cell>
          <cell r="AD54" t="str">
            <v>WIRRUNA GEORGE G87</v>
          </cell>
          <cell r="AE54" t="str">
            <v>WNAG87</v>
          </cell>
          <cell r="AF54" t="str">
            <v>B044</v>
          </cell>
          <cell r="AG54" t="str">
            <v>WIRRUNA GOLDEN VANITY B44</v>
          </cell>
          <cell r="AH54" t="str">
            <v>WNAB44</v>
          </cell>
          <cell r="AI54">
            <v>0</v>
          </cell>
          <cell r="AJ54">
            <v>0</v>
          </cell>
          <cell r="AK54">
            <v>0</v>
          </cell>
          <cell r="AL54" t="str">
            <v>367 days</v>
          </cell>
          <cell r="AM54" t="str">
            <v>377 days</v>
          </cell>
          <cell r="AN54" t="str">
            <v>VALB45</v>
          </cell>
          <cell r="AO54" t="str">
            <v>VALMA MAGNUM II</v>
          </cell>
          <cell r="AP54" t="str">
            <v>VALB45</v>
          </cell>
          <cell r="AQ54" t="str">
            <v>Y005</v>
          </cell>
          <cell r="AR54" t="str">
            <v>WIRRUNA GOLDEN VANITY Y5</v>
          </cell>
          <cell r="AS54" t="str">
            <v>WNAY5</v>
          </cell>
          <cell r="AT54" t="str">
            <v>FEL745</v>
          </cell>
          <cell r="AU54" t="str">
            <v>FELTONS ENDURANCE 745 (IMP)</v>
          </cell>
          <cell r="AV54" t="str">
            <v>FEL745APR</v>
          </cell>
          <cell r="AW54" t="str">
            <v>Z086</v>
          </cell>
          <cell r="AX54" t="str">
            <v>WIRRUNA GOLDEN VANITY Z86</v>
          </cell>
          <cell r="AY54" t="str">
            <v>WNAZ86</v>
          </cell>
          <cell r="AZ54" t="str">
            <v>VALY41</v>
          </cell>
          <cell r="BA54" t="str">
            <v>VALMA JAMBOREE Y41</v>
          </cell>
          <cell r="BC54" t="str">
            <v>VALS86</v>
          </cell>
          <cell r="BD54" t="str">
            <v>VALMA ADVANCER'S BANKSIA S86</v>
          </cell>
          <cell r="BF54" t="str">
            <v>V016</v>
          </cell>
          <cell r="BG54" t="str">
            <v>WIRRUNA VICKERY (S)</v>
          </cell>
          <cell r="BH54" t="str">
            <v>WNAV16</v>
          </cell>
          <cell r="BI54" t="str">
            <v>T082</v>
          </cell>
          <cell r="BJ54" t="str">
            <v>WIRRUNA GOLDEN VANITIY T82</v>
          </cell>
          <cell r="BK54" t="str">
            <v>WNAT82</v>
          </cell>
          <cell r="BL54" t="str">
            <v>ZZZ517APR</v>
          </cell>
          <cell r="BM54" t="str">
            <v>FELTONS 517 (IMP USA) (IMP)</v>
          </cell>
          <cell r="BN54" t="str">
            <v>M308189</v>
          </cell>
          <cell r="BO54" t="str">
            <v>23010004APR</v>
          </cell>
          <cell r="BP54" t="str">
            <v>FF PROSPECTITA 997</v>
          </cell>
          <cell r="BQ54" t="str">
            <v>23010004APR</v>
          </cell>
          <cell r="BR54" t="str">
            <v>N939-SBP</v>
          </cell>
          <cell r="BS54" t="str">
            <v>SOUTH BUKALONG WAKEFIELD</v>
          </cell>
          <cell r="BT54" t="str">
            <v>SBPN939</v>
          </cell>
          <cell r="BU54" t="str">
            <v>Q061</v>
          </cell>
          <cell r="BV54" t="str">
            <v>WIRRUNA GOLDEN VANITY Q61</v>
          </cell>
          <cell r="BW54" t="str">
            <v>WNAQ61</v>
          </cell>
          <cell r="BX54">
            <v>6</v>
          </cell>
          <cell r="BY54">
            <v>6</v>
          </cell>
          <cell r="BZ54">
            <v>5</v>
          </cell>
          <cell r="CA54">
            <v>5</v>
          </cell>
          <cell r="CB54">
            <v>4</v>
          </cell>
          <cell r="CC54">
            <v>5</v>
          </cell>
          <cell r="CD54">
            <v>5</v>
          </cell>
          <cell r="CE54">
            <v>3</v>
          </cell>
          <cell r="CF54">
            <v>2</v>
          </cell>
          <cell r="CG54" t="str">
            <v>C+</v>
          </cell>
          <cell r="CH54">
            <v>36</v>
          </cell>
          <cell r="CI54">
            <v>42544</v>
          </cell>
          <cell r="CJ54">
            <v>5</v>
          </cell>
          <cell r="CW54" t="str">
            <v>Easy-calve</v>
          </cell>
          <cell r="DD54">
            <v>6</v>
          </cell>
          <cell r="DE54">
            <v>6</v>
          </cell>
          <cell r="DF54">
            <v>5</v>
          </cell>
          <cell r="DG54">
            <v>5</v>
          </cell>
          <cell r="DH54">
            <v>5</v>
          </cell>
          <cell r="DI54">
            <v>6</v>
          </cell>
          <cell r="DJ54">
            <v>3</v>
          </cell>
          <cell r="DK54">
            <v>3</v>
          </cell>
          <cell r="DL54">
            <v>2</v>
          </cell>
          <cell r="DN54">
            <v>2.2999999999999998</v>
          </cell>
          <cell r="DO54">
            <v>72</v>
          </cell>
          <cell r="DP54">
            <v>11</v>
          </cell>
          <cell r="DQ54">
            <v>51</v>
          </cell>
          <cell r="DR54">
            <v>23</v>
          </cell>
          <cell r="DS54">
            <v>66</v>
          </cell>
          <cell r="DT54">
            <v>38</v>
          </cell>
          <cell r="DU54">
            <v>62</v>
          </cell>
          <cell r="DV54">
            <v>47</v>
          </cell>
          <cell r="DW54">
            <v>64</v>
          </cell>
          <cell r="ED54">
            <v>-1.5</v>
          </cell>
          <cell r="EE54">
            <v>57</v>
          </cell>
          <cell r="EF54">
            <v>3.1</v>
          </cell>
          <cell r="EG54">
            <v>55</v>
          </cell>
          <cell r="EH54">
            <v>-4.5</v>
          </cell>
          <cell r="EI54">
            <v>36</v>
          </cell>
          <cell r="EJ54">
            <v>2.5</v>
          </cell>
          <cell r="EK54">
            <v>48</v>
          </cell>
          <cell r="ER54">
            <v>-0.2</v>
          </cell>
          <cell r="ES54">
            <v>40</v>
          </cell>
          <cell r="EV54">
            <v>35</v>
          </cell>
          <cell r="EW54">
            <v>58</v>
          </cell>
          <cell r="EX54">
            <v>33</v>
          </cell>
          <cell r="EY54">
            <v>52</v>
          </cell>
          <cell r="EZ54">
            <v>2.5</v>
          </cell>
          <cell r="FA54">
            <v>48</v>
          </cell>
          <cell r="FB54">
            <v>2.9</v>
          </cell>
          <cell r="FC54">
            <v>51</v>
          </cell>
          <cell r="FD54">
            <v>2.6</v>
          </cell>
          <cell r="FE54">
            <v>43</v>
          </cell>
          <cell r="FF54">
            <v>-1</v>
          </cell>
          <cell r="FG54">
            <v>46</v>
          </cell>
          <cell r="FH54">
            <v>1.7</v>
          </cell>
          <cell r="FI54">
            <v>48</v>
          </cell>
          <cell r="FN54">
            <v>3</v>
          </cell>
          <cell r="FO54">
            <v>52</v>
          </cell>
          <cell r="FV54">
            <v>81</v>
          </cell>
          <cell r="FW54">
            <v>82</v>
          </cell>
          <cell r="FX54">
            <v>113</v>
          </cell>
          <cell r="FY54">
            <v>94</v>
          </cell>
          <cell r="GA54">
            <v>132</v>
          </cell>
          <cell r="GB54" t="str">
            <v>Early</v>
          </cell>
          <cell r="GC54">
            <v>4</v>
          </cell>
          <cell r="GD54" t="str">
            <v>Well put together bull with tight sheath</v>
          </cell>
          <cell r="GE54" t="str">
            <v>Twin calf out of a very fertile cow (8 calves-ave. calving interval = 366 days)</v>
          </cell>
          <cell r="GF54" t="str">
            <v>Strong carcase quality traits with top 1% marbling &amp; fat EBVs</v>
          </cell>
          <cell r="GG54" t="str">
            <v>An earlier maturity bull with fat traits to soften progeny of larger framed cows</v>
          </cell>
          <cell r="GL54">
            <v>7</v>
          </cell>
        </row>
        <row r="55">
          <cell r="A55">
            <v>53</v>
          </cell>
          <cell r="B55" t="str">
            <v>9 (Young Bulls)</v>
          </cell>
          <cell r="C55" t="str">
            <v>L001</v>
          </cell>
          <cell r="D55" t="str">
            <v>MALE</v>
          </cell>
          <cell r="E55" t="str">
            <v>Y</v>
          </cell>
          <cell r="F55" t="str">
            <v>W1</v>
          </cell>
          <cell r="G55" t="str">
            <v>WIRRUNA LINGER L1</v>
          </cell>
          <cell r="H55" t="str">
            <v>N</v>
          </cell>
          <cell r="I55" t="str">
            <v>N</v>
          </cell>
          <cell r="J55" t="str">
            <v>WNAL1</v>
          </cell>
          <cell r="K55">
            <v>42062</v>
          </cell>
          <cell r="L55" t="str">
            <v>P</v>
          </cell>
          <cell r="M55">
            <v>0.98</v>
          </cell>
          <cell r="N55">
            <v>100</v>
          </cell>
          <cell r="O55">
            <v>100</v>
          </cell>
          <cell r="P55" t="str">
            <v>SPR</v>
          </cell>
          <cell r="R55" t="str">
            <v>PH</v>
          </cell>
          <cell r="T55" t="str">
            <v>PHPHPHPH</v>
          </cell>
          <cell r="U55" t="str">
            <v>Ph</v>
          </cell>
          <cell r="V55" t="str">
            <v>L1</v>
          </cell>
          <cell r="W55">
            <v>1</v>
          </cell>
          <cell r="X55">
            <v>1</v>
          </cell>
          <cell r="Y55">
            <v>42062</v>
          </cell>
          <cell r="AA55" t="str">
            <v>MTTJ42</v>
          </cell>
          <cell r="AC55" t="str">
            <v>MTTJ28</v>
          </cell>
          <cell r="AD55" t="str">
            <v>MOUNT DIFFICULT JARDIN J28</v>
          </cell>
          <cell r="AE55" t="str">
            <v>MTTJ28</v>
          </cell>
          <cell r="AF55" t="str">
            <v>J135MTT</v>
          </cell>
          <cell r="AG55" t="str">
            <v>MOUNT DIFFICULT POETESS J135</v>
          </cell>
          <cell r="AH55" t="str">
            <v>MTTJ135</v>
          </cell>
          <cell r="AI55">
            <v>0</v>
          </cell>
          <cell r="AJ55">
            <v>0</v>
          </cell>
          <cell r="AK55">
            <v>0</v>
          </cell>
          <cell r="AL55" t="str">
            <v>N/A</v>
          </cell>
          <cell r="AM55" t="str">
            <v>N/A</v>
          </cell>
          <cell r="AN55" t="str">
            <v>O.Spark</v>
          </cell>
          <cell r="AO55" t="str">
            <v>OTAPAWA SPARK 3060 (IMP)</v>
          </cell>
          <cell r="AP55" t="str">
            <v>OTA033060NZHB</v>
          </cell>
          <cell r="AQ55" t="str">
            <v>MTTC197</v>
          </cell>
          <cell r="AR55" t="str">
            <v>MOUNT DIFFICULT POETESS C197</v>
          </cell>
          <cell r="AS55" t="str">
            <v>MTTC197</v>
          </cell>
          <cell r="AT55" t="str">
            <v>MTTC98</v>
          </cell>
          <cell r="AU55" t="str">
            <v>MOUNT DIFFICULT CATHCART</v>
          </cell>
          <cell r="AV55" t="str">
            <v>MTTC98</v>
          </cell>
          <cell r="AW55" t="str">
            <v>MTTF63</v>
          </cell>
          <cell r="AX55" t="str">
            <v>MOUNT DIFFICULT POETESS F063</v>
          </cell>
          <cell r="AY55" t="str">
            <v>MTTF63</v>
          </cell>
          <cell r="AZ55" t="str">
            <v>SCBV086</v>
          </cell>
          <cell r="BA55" t="str">
            <v>STUDBROOK D'ARTAGNION V086 (AI) (ET)</v>
          </cell>
          <cell r="BB55" t="str">
            <v>SCBV086</v>
          </cell>
          <cell r="BC55" t="str">
            <v>0347P0030NZHB</v>
          </cell>
          <cell r="BD55" t="str">
            <v>OTAPAWA SPOT P30</v>
          </cell>
          <cell r="BE55" t="str">
            <v>0347P0030NZHB</v>
          </cell>
          <cell r="BF55" t="str">
            <v>MTTY74</v>
          </cell>
          <cell r="BG55" t="str">
            <v>MOUNT DIFFICULT JUMBO Y74 (AI)</v>
          </cell>
          <cell r="BH55" t="str">
            <v>MTTY74</v>
          </cell>
          <cell r="BI55" t="str">
            <v>MTTZ25</v>
          </cell>
          <cell r="BJ55" t="str">
            <v>MOUNT DIFFICULT POETESS</v>
          </cell>
          <cell r="BK55" t="str">
            <v>MTTZ25</v>
          </cell>
          <cell r="BL55" t="str">
            <v>MTTY12</v>
          </cell>
          <cell r="BM55" t="str">
            <v>MOUNT DIFFICULT FELLIS Y12 (AI)</v>
          </cell>
          <cell r="BN55" t="str">
            <v>MTTY12</v>
          </cell>
          <cell r="BO55" t="str">
            <v>MTTZ67</v>
          </cell>
          <cell r="BP55" t="str">
            <v>MOUNT DIFFICULT LORNA Z67</v>
          </cell>
          <cell r="BQ55" t="str">
            <v>MTTZ67</v>
          </cell>
          <cell r="BR55" t="str">
            <v>Y781SBP</v>
          </cell>
          <cell r="BS55" t="str">
            <v>SOUTH BUKALONG WALLACE 2</v>
          </cell>
          <cell r="BT55" t="str">
            <v>SBPY781</v>
          </cell>
          <cell r="BU55" t="str">
            <v>MTTC197</v>
          </cell>
          <cell r="BV55" t="str">
            <v>MOUNT DIFFICULT POETESS C197</v>
          </cell>
          <cell r="BW55" t="str">
            <v>MTTC197</v>
          </cell>
          <cell r="BX55">
            <v>7</v>
          </cell>
          <cell r="BY55">
            <v>6</v>
          </cell>
          <cell r="BZ55">
            <v>6</v>
          </cell>
          <cell r="CA55">
            <v>6</v>
          </cell>
          <cell r="CB55">
            <v>5</v>
          </cell>
          <cell r="CC55">
            <v>5</v>
          </cell>
          <cell r="CD55">
            <v>3</v>
          </cell>
          <cell r="CE55">
            <v>4</v>
          </cell>
          <cell r="CF55">
            <v>2</v>
          </cell>
          <cell r="CG55" t="str">
            <v>C+</v>
          </cell>
          <cell r="CH55">
            <v>38</v>
          </cell>
          <cell r="CI55">
            <v>42555</v>
          </cell>
          <cell r="CW55" t="str">
            <v>Easy-calve</v>
          </cell>
          <cell r="DN55">
            <v>3.8</v>
          </cell>
          <cell r="DO55">
            <v>64</v>
          </cell>
          <cell r="DP55">
            <v>18</v>
          </cell>
          <cell r="DQ55">
            <v>42</v>
          </cell>
          <cell r="DR55">
            <v>41</v>
          </cell>
          <cell r="DS55">
            <v>59</v>
          </cell>
          <cell r="DT55">
            <v>65</v>
          </cell>
          <cell r="DU55">
            <v>59</v>
          </cell>
          <cell r="DV55">
            <v>89</v>
          </cell>
          <cell r="DW55">
            <v>58</v>
          </cell>
          <cell r="ED55">
            <v>-0.3</v>
          </cell>
          <cell r="EE55">
            <v>47</v>
          </cell>
          <cell r="EF55">
            <v>2.7</v>
          </cell>
          <cell r="EG55">
            <v>66</v>
          </cell>
          <cell r="EJ55">
            <v>1.1000000000000001</v>
          </cell>
          <cell r="EK55">
            <v>47</v>
          </cell>
          <cell r="ER55">
            <v>2</v>
          </cell>
          <cell r="ES55">
            <v>36</v>
          </cell>
          <cell r="EV55">
            <v>73</v>
          </cell>
          <cell r="EW55">
            <v>52</v>
          </cell>
          <cell r="EZ55">
            <v>1.1000000000000001</v>
          </cell>
          <cell r="FA55">
            <v>47</v>
          </cell>
          <cell r="FB55">
            <v>1.3</v>
          </cell>
          <cell r="FC55">
            <v>50</v>
          </cell>
          <cell r="FD55">
            <v>4.8</v>
          </cell>
          <cell r="FE55">
            <v>43</v>
          </cell>
          <cell r="FF55">
            <v>0.5</v>
          </cell>
          <cell r="FG55">
            <v>45</v>
          </cell>
          <cell r="FH55">
            <v>1.7</v>
          </cell>
          <cell r="FI55">
            <v>45</v>
          </cell>
          <cell r="FV55">
            <v>119</v>
          </cell>
          <cell r="FW55">
            <v>116</v>
          </cell>
          <cell r="FX55">
            <v>149</v>
          </cell>
          <cell r="FY55">
            <v>133</v>
          </cell>
          <cell r="GA55">
            <v>138</v>
          </cell>
          <cell r="GB55" t="str">
            <v>Mid</v>
          </cell>
          <cell r="GC55">
            <v>6</v>
          </cell>
          <cell r="GD55" t="str">
            <v>Out of season calf purchased (in utero) at Mount Difficult</v>
          </cell>
          <cell r="GE55" t="str">
            <v>Has an excellent carcase - scans revealled high muscle &amp; marbling traits</v>
          </cell>
          <cell r="GF55" t="str">
            <v>Curve-bending growth - BWT EBV in lightest 40%, 200D &amp; 400D EBV in heaviest 5%</v>
          </cell>
          <cell r="GG55" t="str">
            <v xml:space="preserve">Top 5% $Index values is a reflection of a well balanced set of traits 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</row>
        <row r="56">
          <cell r="A56">
            <v>54</v>
          </cell>
          <cell r="B56" t="str">
            <v>9 (Young Bulls)</v>
          </cell>
          <cell r="C56" t="str">
            <v>L003</v>
          </cell>
          <cell r="D56" t="str">
            <v>MALE</v>
          </cell>
          <cell r="E56" t="str">
            <v>Y</v>
          </cell>
          <cell r="F56" t="str">
            <v>L3</v>
          </cell>
          <cell r="G56" t="str">
            <v>WIRRUNA LIFT OFF L3</v>
          </cell>
          <cell r="H56" t="str">
            <v>N</v>
          </cell>
          <cell r="I56" t="str">
            <v>N</v>
          </cell>
          <cell r="J56" t="str">
            <v>WNAL3</v>
          </cell>
          <cell r="K56">
            <v>42082</v>
          </cell>
          <cell r="L56" t="str">
            <v>P</v>
          </cell>
          <cell r="M56">
            <v>0.98</v>
          </cell>
          <cell r="N56">
            <v>100</v>
          </cell>
          <cell r="O56">
            <v>100</v>
          </cell>
          <cell r="P56" t="str">
            <v>SPR</v>
          </cell>
          <cell r="R56" t="str">
            <v>PP</v>
          </cell>
          <cell r="T56" t="str">
            <v>PHPHPHPH</v>
          </cell>
          <cell r="U56" t="str">
            <v>PP</v>
          </cell>
          <cell r="V56" t="str">
            <v>L3</v>
          </cell>
          <cell r="W56">
            <v>3</v>
          </cell>
          <cell r="X56">
            <v>1</v>
          </cell>
          <cell r="Y56">
            <v>42082</v>
          </cell>
          <cell r="AC56" t="str">
            <v>MTTJ56</v>
          </cell>
          <cell r="AD56" t="str">
            <v>MOUNT DIFFICULT JELLICOE J56</v>
          </cell>
          <cell r="AE56" t="str">
            <v>MTTJ56</v>
          </cell>
          <cell r="AF56" t="str">
            <v>J027MTT</v>
          </cell>
          <cell r="AG56" t="str">
            <v>MOUNT DIFFICULT LETITIA J27</v>
          </cell>
          <cell r="AH56" t="str">
            <v>MTTJ27</v>
          </cell>
          <cell r="AI56">
            <v>0</v>
          </cell>
          <cell r="AJ56">
            <v>0</v>
          </cell>
          <cell r="AK56">
            <v>0</v>
          </cell>
          <cell r="AL56" t="str">
            <v>N/A</v>
          </cell>
          <cell r="AM56" t="str">
            <v>N/A</v>
          </cell>
          <cell r="AN56" t="str">
            <v>MTTF30</v>
          </cell>
          <cell r="AO56" t="str">
            <v>MOUNT DIFFICULT FALCON F030</v>
          </cell>
          <cell r="AP56" t="str">
            <v>MTTF30</v>
          </cell>
          <cell r="AQ56" t="str">
            <v>MTTE73</v>
          </cell>
          <cell r="AR56" t="str">
            <v>MOUNT DIFFICULT TIGRESS E73</v>
          </cell>
          <cell r="AS56" t="str">
            <v>MTTE73</v>
          </cell>
          <cell r="AT56" t="str">
            <v>MTTC8</v>
          </cell>
          <cell r="AU56" t="str">
            <v>MOUNT DIFFICULT CADBURY</v>
          </cell>
          <cell r="AV56" t="str">
            <v>MTTC8</v>
          </cell>
          <cell r="AW56" t="str">
            <v>MTTD79</v>
          </cell>
          <cell r="AX56" t="str">
            <v>MOUNT DIFFICULT LETITIA</v>
          </cell>
          <cell r="AY56" t="str">
            <v>MTTD79</v>
          </cell>
          <cell r="AZ56" t="str">
            <v>C026</v>
          </cell>
          <cell r="BA56" t="str">
            <v>WIRRUNA CALLAN C26</v>
          </cell>
          <cell r="BB56" t="str">
            <v>WNAC26</v>
          </cell>
          <cell r="BC56" t="str">
            <v>MTTA137</v>
          </cell>
          <cell r="BD56" t="str">
            <v>MOUNT DIFFICULT PETAL A137</v>
          </cell>
          <cell r="BE56" t="str">
            <v>MTTA137</v>
          </cell>
          <cell r="BF56" t="str">
            <v>MTTC8</v>
          </cell>
          <cell r="BG56" t="str">
            <v>MOUNT DIFFICULT CADBURY</v>
          </cell>
          <cell r="BH56" t="str">
            <v>MTTC8</v>
          </cell>
          <cell r="BI56" t="str">
            <v>MTTC173</v>
          </cell>
          <cell r="BJ56" t="str">
            <v>MOUNT DIFFICULT TIGRESS C173</v>
          </cell>
          <cell r="BK56" t="str">
            <v>MTTC173</v>
          </cell>
          <cell r="BL56" t="str">
            <v>KOA219NZHB</v>
          </cell>
          <cell r="BM56" t="str">
            <v>KOANUI ROCKET 0219</v>
          </cell>
          <cell r="BN56" t="str">
            <v>OSA000219NZHB</v>
          </cell>
          <cell r="BO56" t="str">
            <v>MTTV65</v>
          </cell>
          <cell r="BP56" t="str">
            <v>MOUNT DIFFICULT MONIQUE V65</v>
          </cell>
          <cell r="BQ56" t="str">
            <v>MTTV65</v>
          </cell>
          <cell r="BR56" t="str">
            <v>MTTB48</v>
          </cell>
          <cell r="BS56" t="str">
            <v>MOUNT DIFFICULT BATMAN</v>
          </cell>
          <cell r="BT56" t="str">
            <v>MTTB48</v>
          </cell>
          <cell r="BU56" t="str">
            <v>MTTB81</v>
          </cell>
          <cell r="BV56" t="str">
            <v>MOUNT DIFFICULT LETITIA B81</v>
          </cell>
          <cell r="BW56" t="str">
            <v>MTTB81</v>
          </cell>
          <cell r="BX56">
            <v>6</v>
          </cell>
          <cell r="BY56">
            <v>6</v>
          </cell>
          <cell r="BZ56">
            <v>6</v>
          </cell>
          <cell r="CA56">
            <v>6</v>
          </cell>
          <cell r="CB56">
            <v>6</v>
          </cell>
          <cell r="CC56">
            <v>5</v>
          </cell>
          <cell r="CD56">
            <v>5</v>
          </cell>
          <cell r="CE56">
            <v>5</v>
          </cell>
          <cell r="CF56">
            <v>2</v>
          </cell>
          <cell r="CG56" t="str">
            <v>C+</v>
          </cell>
          <cell r="CH56">
            <v>37</v>
          </cell>
          <cell r="CI56">
            <v>42555</v>
          </cell>
          <cell r="CW56" t="str">
            <v>Easy-calve</v>
          </cell>
          <cell r="DN56">
            <v>4</v>
          </cell>
          <cell r="DO56">
            <v>66</v>
          </cell>
          <cell r="DP56">
            <v>13</v>
          </cell>
          <cell r="DQ56">
            <v>38</v>
          </cell>
          <cell r="DR56">
            <v>36</v>
          </cell>
          <cell r="DS56">
            <v>61</v>
          </cell>
          <cell r="DT56">
            <v>61</v>
          </cell>
          <cell r="DU56">
            <v>60</v>
          </cell>
          <cell r="DV56">
            <v>85</v>
          </cell>
          <cell r="DW56">
            <v>60</v>
          </cell>
          <cell r="ED56">
            <v>-1.7</v>
          </cell>
          <cell r="EE56">
            <v>40</v>
          </cell>
          <cell r="EF56">
            <v>3.1</v>
          </cell>
          <cell r="EG56">
            <v>68</v>
          </cell>
          <cell r="EJ56">
            <v>0.8</v>
          </cell>
          <cell r="EK56">
            <v>47</v>
          </cell>
          <cell r="EV56">
            <v>76</v>
          </cell>
          <cell r="EW56">
            <v>54</v>
          </cell>
          <cell r="EZ56">
            <v>0.8</v>
          </cell>
          <cell r="FA56">
            <v>47</v>
          </cell>
          <cell r="FB56">
            <v>0.9</v>
          </cell>
          <cell r="FC56">
            <v>51</v>
          </cell>
          <cell r="FD56">
            <v>3.4</v>
          </cell>
          <cell r="FE56">
            <v>42</v>
          </cell>
          <cell r="FF56">
            <v>0.9</v>
          </cell>
          <cell r="FG56">
            <v>45</v>
          </cell>
          <cell r="FH56">
            <v>0.3</v>
          </cell>
          <cell r="FI56">
            <v>44</v>
          </cell>
          <cell r="FN56">
            <v>15</v>
          </cell>
          <cell r="FO56">
            <v>37</v>
          </cell>
          <cell r="FV56">
            <v>113</v>
          </cell>
          <cell r="FW56">
            <v>108</v>
          </cell>
          <cell r="FX56">
            <v>122</v>
          </cell>
          <cell r="FY56">
            <v>126</v>
          </cell>
          <cell r="GA56">
            <v>135</v>
          </cell>
          <cell r="GB56" t="str">
            <v>Mid</v>
          </cell>
          <cell r="GC56">
            <v>5</v>
          </cell>
          <cell r="GD56" t="str">
            <v>Another Autumn born Mount Difficult calf</v>
          </cell>
          <cell r="GE56" t="str">
            <v>Early growth EBVs in top 15% without compromising CE or BWT</v>
          </cell>
          <cell r="GF56" t="str">
            <v>Early days of Trial Docility EBVs indicate good temperament in progeny</v>
          </cell>
          <cell r="GG56" t="str">
            <v xml:space="preserve">I like his eye-hooding, tight sheath &amp; soft cherry-red coat </v>
          </cell>
          <cell r="GK56" t="str">
            <v>'Star Lot'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</row>
        <row r="57">
          <cell r="A57">
            <v>55</v>
          </cell>
          <cell r="B57" t="str">
            <v>6 (PTIC Breeders)</v>
          </cell>
          <cell r="C57" t="str">
            <v>K024</v>
          </cell>
          <cell r="D57" t="str">
            <v>FEMALE</v>
          </cell>
          <cell r="E57" t="str">
            <v>Y</v>
          </cell>
          <cell r="F57" t="str">
            <v>K24</v>
          </cell>
          <cell r="G57" t="str">
            <v>WIRRUNA CLARA K24 (AI)</v>
          </cell>
          <cell r="H57" t="str">
            <v>Y</v>
          </cell>
          <cell r="I57" t="str">
            <v>N</v>
          </cell>
          <cell r="J57" t="str">
            <v>WNAK24</v>
          </cell>
          <cell r="K57">
            <v>41858</v>
          </cell>
          <cell r="L57" t="str">
            <v>P</v>
          </cell>
          <cell r="N57">
            <v>100</v>
          </cell>
          <cell r="O57">
            <v>100</v>
          </cell>
          <cell r="P57" t="str">
            <v>AUT</v>
          </cell>
          <cell r="T57" t="str">
            <v>PHPHPHPH</v>
          </cell>
          <cell r="V57" t="str">
            <v>K24</v>
          </cell>
          <cell r="W57">
            <v>47</v>
          </cell>
          <cell r="X57">
            <v>2</v>
          </cell>
          <cell r="Y57" t="str">
            <v>6/08/2013 7/08/2014</v>
          </cell>
          <cell r="AA57" t="str">
            <v>H126</v>
          </cell>
          <cell r="AB57" t="str">
            <v>K074</v>
          </cell>
          <cell r="AC57" t="str">
            <v>O.Spark</v>
          </cell>
          <cell r="AD57" t="str">
            <v>OTAPAWA SPARK 3060 (IMP)</v>
          </cell>
          <cell r="AE57" t="str">
            <v>OTA033060NZHB</v>
          </cell>
          <cell r="AF57" t="str">
            <v>G236</v>
          </cell>
          <cell r="AG57" t="str">
            <v>WIRRUNA CLARA G236</v>
          </cell>
          <cell r="AH57" t="str">
            <v>WNAG236</v>
          </cell>
          <cell r="AI57">
            <v>42.6</v>
          </cell>
          <cell r="AJ57">
            <v>305.7</v>
          </cell>
          <cell r="AK57">
            <v>402.4</v>
          </cell>
          <cell r="AL57" t="str">
            <v>366 days</v>
          </cell>
          <cell r="AM57" t="str">
            <v>N/A</v>
          </cell>
          <cell r="AN57" t="str">
            <v>SCBV086</v>
          </cell>
          <cell r="AO57" t="str">
            <v>STUDBROOK D'ARTAGNION V086 (AI) (ET)</v>
          </cell>
          <cell r="AP57" t="str">
            <v>SCBV086</v>
          </cell>
          <cell r="AQ57" t="str">
            <v>0347P0030NZHB</v>
          </cell>
          <cell r="AR57" t="str">
            <v>OTAPAWA SPOT P30</v>
          </cell>
          <cell r="AS57" t="str">
            <v>0347P0030NZHB</v>
          </cell>
          <cell r="AT57" t="str">
            <v>D101</v>
          </cell>
          <cell r="AU57" t="str">
            <v>WIRRUNA DAVE D101</v>
          </cell>
          <cell r="AV57" t="str">
            <v>WNAD101</v>
          </cell>
          <cell r="AW57" t="str">
            <v>B585WKH</v>
          </cell>
          <cell r="AX57" t="str">
            <v>PINE HILL  CLARA B585</v>
          </cell>
          <cell r="AY57" t="str">
            <v>WKHB585</v>
          </cell>
          <cell r="AZ57" t="str">
            <v>AEDS56</v>
          </cell>
          <cell r="BA57" t="str">
            <v>ALLENDALE MUSKETEER (AI) (S)</v>
          </cell>
          <cell r="BB57" t="str">
            <v>AEDS56</v>
          </cell>
          <cell r="BC57" t="str">
            <v>BWNP180</v>
          </cell>
          <cell r="BD57" t="str">
            <v>BOWEN TRICEL P180</v>
          </cell>
          <cell r="BE57" t="str">
            <v>BWNP180</v>
          </cell>
          <cell r="BF57" t="str">
            <v>MNZL34NZHB</v>
          </cell>
          <cell r="BG57" t="str">
            <v>MONYMUSK DISCOVERY L34 (IMP)</v>
          </cell>
          <cell r="BH57" t="str">
            <v>MNZL34NZHB</v>
          </cell>
          <cell r="BI57" t="str">
            <v>034791044NZHB</v>
          </cell>
          <cell r="BJ57" t="str">
            <v>OTAPAWA SPOT L44</v>
          </cell>
          <cell r="BK57" t="str">
            <v>034791044NZHB</v>
          </cell>
          <cell r="BL57" t="str">
            <v>AEDW168</v>
          </cell>
          <cell r="BM57" t="str">
            <v>ALLENDALE NATIONAL W168</v>
          </cell>
          <cell r="BN57" t="str">
            <v>AEDW168</v>
          </cell>
          <cell r="BO57" t="str">
            <v>A027</v>
          </cell>
          <cell r="BP57" t="str">
            <v>WIRRUNA TIGRESS A27</v>
          </cell>
          <cell r="BQ57" t="str">
            <v>WNAA27</v>
          </cell>
          <cell r="BR57" t="str">
            <v>MTTY12</v>
          </cell>
          <cell r="BS57" t="str">
            <v>MOUNT DIFFICULT FELLIS Y12 (AI)</v>
          </cell>
          <cell r="BT57" t="str">
            <v>MTTY12</v>
          </cell>
          <cell r="BU57" t="str">
            <v>WKHV90</v>
          </cell>
          <cell r="BV57" t="str">
            <v>PINE HILL CLARA V90</v>
          </cell>
          <cell r="BW57" t="str">
            <v>WKHV90</v>
          </cell>
          <cell r="CE57">
            <v>5</v>
          </cell>
          <cell r="DN57">
            <v>3.7</v>
          </cell>
          <cell r="DO57">
            <v>74</v>
          </cell>
          <cell r="DP57">
            <v>17</v>
          </cell>
          <cell r="DQ57">
            <v>59</v>
          </cell>
          <cell r="DR57">
            <v>41</v>
          </cell>
          <cell r="DS57">
            <v>70</v>
          </cell>
          <cell r="DT57">
            <v>63</v>
          </cell>
          <cell r="DU57">
            <v>71</v>
          </cell>
          <cell r="DV57">
            <v>89</v>
          </cell>
          <cell r="DW57">
            <v>73</v>
          </cell>
          <cell r="ED57">
            <v>-4.8</v>
          </cell>
          <cell r="EE57">
            <v>75</v>
          </cell>
          <cell r="EF57">
            <v>2.6</v>
          </cell>
          <cell r="EG57">
            <v>57</v>
          </cell>
          <cell r="EH57">
            <v>-5.4</v>
          </cell>
          <cell r="EI57">
            <v>43</v>
          </cell>
          <cell r="EJ57">
            <v>1.8</v>
          </cell>
          <cell r="EK57">
            <v>62</v>
          </cell>
          <cell r="ER57">
            <v>1.9</v>
          </cell>
          <cell r="ES57">
            <v>52</v>
          </cell>
          <cell r="ET57">
            <v>3</v>
          </cell>
          <cell r="EU57">
            <v>48</v>
          </cell>
          <cell r="EV57">
            <v>81</v>
          </cell>
          <cell r="EW57">
            <v>68</v>
          </cell>
          <cell r="EX57">
            <v>72</v>
          </cell>
          <cell r="EY57">
            <v>63</v>
          </cell>
          <cell r="EZ57">
            <v>1.8</v>
          </cell>
          <cell r="FA57">
            <v>62</v>
          </cell>
          <cell r="FB57">
            <v>2.7</v>
          </cell>
          <cell r="FC57">
            <v>66</v>
          </cell>
          <cell r="FD57">
            <v>5.9</v>
          </cell>
          <cell r="FE57">
            <v>55</v>
          </cell>
          <cell r="FF57">
            <v>0.2</v>
          </cell>
          <cell r="FG57">
            <v>59</v>
          </cell>
          <cell r="FH57">
            <v>2.1</v>
          </cell>
          <cell r="FI57">
            <v>61</v>
          </cell>
          <cell r="FN57">
            <v>7</v>
          </cell>
          <cell r="FO57">
            <v>54</v>
          </cell>
          <cell r="FV57">
            <v>131</v>
          </cell>
          <cell r="FW57">
            <v>129</v>
          </cell>
          <cell r="FX57">
            <v>167</v>
          </cell>
          <cell r="FY57">
            <v>147</v>
          </cell>
          <cell r="FZ57" t="str">
            <v>Wirruna Katnook K74</v>
          </cell>
          <cell r="GA57">
            <v>42806</v>
          </cell>
          <cell r="GD57" t="str">
            <v>Phenotype + Performance - one of the pick females</v>
          </cell>
          <cell r="GE57" t="str">
            <v>I like her carcase &amp; easy doing ability - top 1% Carcase wgt, EMA, IMF% &amp; fats</v>
          </cell>
          <cell r="GF57" t="str">
            <v>Achieved best ADWG in heifer group - top 5% ranking for 200D growth</v>
          </cell>
          <cell r="GG57" t="str">
            <v>Ideally trait balanced as reflected by her top end $Index values (top 1%)</v>
          </cell>
          <cell r="GK57" t="str">
            <v>'Star Lot'</v>
          </cell>
          <cell r="GM57">
            <v>104.3</v>
          </cell>
          <cell r="GN57">
            <v>0</v>
          </cell>
          <cell r="GO57">
            <v>120.5</v>
          </cell>
          <cell r="GP57">
            <v>107.9</v>
          </cell>
          <cell r="GQ57">
            <v>0</v>
          </cell>
          <cell r="GR57">
            <v>102.6</v>
          </cell>
          <cell r="GS57">
            <v>0</v>
          </cell>
          <cell r="GT57">
            <v>103.88</v>
          </cell>
          <cell r="GU57">
            <v>101.9</v>
          </cell>
          <cell r="GV57">
            <v>109.06</v>
          </cell>
          <cell r="GW57">
            <v>98.2</v>
          </cell>
          <cell r="GX57">
            <v>0</v>
          </cell>
          <cell r="GY57">
            <v>113.9</v>
          </cell>
          <cell r="GZ57">
            <v>105.9</v>
          </cell>
          <cell r="HA57">
            <v>101.3</v>
          </cell>
        </row>
        <row r="58">
          <cell r="A58">
            <v>56</v>
          </cell>
          <cell r="B58" t="str">
            <v>6 (PTIC Breeders)</v>
          </cell>
          <cell r="C58" t="str">
            <v>K083MTT</v>
          </cell>
          <cell r="D58" t="str">
            <v>FEMALE</v>
          </cell>
          <cell r="E58" t="str">
            <v>Y</v>
          </cell>
          <cell r="F58" t="str">
            <v>K83</v>
          </cell>
          <cell r="G58" t="str">
            <v>MOUNT DIFFICULT MILLIE K83</v>
          </cell>
          <cell r="H58" t="str">
            <v>N</v>
          </cell>
          <cell r="I58" t="str">
            <v>N</v>
          </cell>
          <cell r="J58" t="str">
            <v>MTTK83</v>
          </cell>
          <cell r="K58">
            <v>41723</v>
          </cell>
          <cell r="L58" t="str">
            <v>P</v>
          </cell>
          <cell r="N58">
            <v>100</v>
          </cell>
          <cell r="O58">
            <v>100</v>
          </cell>
          <cell r="P58" t="str">
            <v>AUT</v>
          </cell>
          <cell r="T58" t="str">
            <v>PHPHPHPH</v>
          </cell>
          <cell r="V58" t="str">
            <v>K83</v>
          </cell>
          <cell r="W58">
            <v>1</v>
          </cell>
          <cell r="X58">
            <v>1</v>
          </cell>
          <cell r="Y58">
            <v>41723</v>
          </cell>
          <cell r="AB58" t="str">
            <v>K074</v>
          </cell>
          <cell r="AC58" t="str">
            <v>MTTH16</v>
          </cell>
          <cell r="AD58" t="str">
            <v>MOUNT DIFFICULT HACKETT H16</v>
          </cell>
          <cell r="AE58" t="str">
            <v>MTTH16</v>
          </cell>
          <cell r="AF58" t="str">
            <v>MTTH103</v>
          </cell>
          <cell r="AG58" t="str">
            <v>MOUNT DIFFICULT MILLIE H103</v>
          </cell>
          <cell r="AH58" t="str">
            <v>MTTH103</v>
          </cell>
          <cell r="AI58">
            <v>0</v>
          </cell>
          <cell r="AJ58">
            <v>0</v>
          </cell>
          <cell r="AK58">
            <v>387.7</v>
          </cell>
          <cell r="AL58" t="str">
            <v>N/A</v>
          </cell>
          <cell r="AM58" t="str">
            <v>N/A</v>
          </cell>
          <cell r="AN58" t="str">
            <v>Y781SBP</v>
          </cell>
          <cell r="AO58" t="str">
            <v>SOUTH BUKALONG WALLACE 2</v>
          </cell>
          <cell r="AP58" t="str">
            <v>SBPY781</v>
          </cell>
          <cell r="AQ58" t="str">
            <v>MTTE121</v>
          </cell>
          <cell r="AR58" t="str">
            <v>MOUNT DIFFICULT HARMONY E121</v>
          </cell>
          <cell r="AS58" t="str">
            <v>MTTE121</v>
          </cell>
          <cell r="AT58" t="str">
            <v>MTTD190</v>
          </cell>
          <cell r="AU58" t="str">
            <v>MOUNT DIFFICULT DENIZEN D190</v>
          </cell>
          <cell r="AV58" t="str">
            <v>MTTD190</v>
          </cell>
          <cell r="AW58" t="str">
            <v>MTTZ95</v>
          </cell>
          <cell r="AX58" t="str">
            <v>MOUNT DIFFICULT MILLIE Z95</v>
          </cell>
          <cell r="AY58" t="str">
            <v>MTTZ95</v>
          </cell>
          <cell r="AZ58" t="str">
            <v>W688SBP</v>
          </cell>
          <cell r="BA58" t="str">
            <v>SOUTH BUKALONG WALKER 6</v>
          </cell>
          <cell r="BB58" t="str">
            <v>SBPW688</v>
          </cell>
          <cell r="BC58" t="str">
            <v>V510SBP</v>
          </cell>
          <cell r="BD58" t="str">
            <v>SOUTH BUKALONG VICTORIA 152</v>
          </cell>
          <cell r="BE58" t="str">
            <v>SBPV510</v>
          </cell>
          <cell r="BF58" t="str">
            <v>MTTC8</v>
          </cell>
          <cell r="BG58" t="str">
            <v>MOUNT DIFFICULT CADBURY</v>
          </cell>
          <cell r="BH58" t="str">
            <v>MTTC8</v>
          </cell>
          <cell r="BI58" t="str">
            <v>MTTC79</v>
          </cell>
          <cell r="BJ58" t="str">
            <v>MOUNT DIFFICULT HARMONY C79</v>
          </cell>
          <cell r="BK58" t="str">
            <v>MTTC79</v>
          </cell>
          <cell r="BL58" t="str">
            <v>MTTX24</v>
          </cell>
          <cell r="BM58" t="str">
            <v>MOUNT DIFFICULT  EXARCH (AI)</v>
          </cell>
          <cell r="BN58" t="str">
            <v>MTTX24</v>
          </cell>
          <cell r="BO58" t="str">
            <v>MTTA103</v>
          </cell>
          <cell r="BP58" t="str">
            <v>MOUNT DIFFICULT HEROINE A103</v>
          </cell>
          <cell r="BQ58" t="str">
            <v>MTTA103</v>
          </cell>
          <cell r="BR58" t="str">
            <v>FEL112CHR</v>
          </cell>
          <cell r="BS58" t="str">
            <v>FELTONS JUMBO 112 (IMP)</v>
          </cell>
          <cell r="BT58" t="str">
            <v>FEL112CHR</v>
          </cell>
          <cell r="BU58" t="str">
            <v>MTTU7</v>
          </cell>
          <cell r="BV58" t="str">
            <v>MOUNT DIFFICULT MILLIE U7</v>
          </cell>
          <cell r="BW58" t="str">
            <v>MTTU7</v>
          </cell>
          <cell r="CE58">
            <v>3</v>
          </cell>
          <cell r="DN58">
            <v>3.7</v>
          </cell>
          <cell r="DO58">
            <v>72</v>
          </cell>
          <cell r="DP58">
            <v>14</v>
          </cell>
          <cell r="DQ58">
            <v>41</v>
          </cell>
          <cell r="DR58">
            <v>34</v>
          </cell>
          <cell r="DS58">
            <v>65</v>
          </cell>
          <cell r="DT58">
            <v>52</v>
          </cell>
          <cell r="DU58">
            <v>66</v>
          </cell>
          <cell r="DV58">
            <v>77</v>
          </cell>
          <cell r="DW58">
            <v>69</v>
          </cell>
          <cell r="ED58">
            <v>-1.7</v>
          </cell>
          <cell r="EE58">
            <v>48</v>
          </cell>
          <cell r="EJ58">
            <v>0.6</v>
          </cell>
          <cell r="EK58">
            <v>54</v>
          </cell>
          <cell r="ER58">
            <v>4.5999999999999996</v>
          </cell>
          <cell r="ES58">
            <v>37</v>
          </cell>
          <cell r="ET58">
            <v>3.9</v>
          </cell>
          <cell r="EU58">
            <v>30</v>
          </cell>
          <cell r="EV58">
            <v>69</v>
          </cell>
          <cell r="EW58">
            <v>62</v>
          </cell>
          <cell r="EX58">
            <v>52</v>
          </cell>
          <cell r="EY58">
            <v>55</v>
          </cell>
          <cell r="EZ58">
            <v>0.6</v>
          </cell>
          <cell r="FA58">
            <v>54</v>
          </cell>
          <cell r="FB58">
            <v>0.8</v>
          </cell>
          <cell r="FC58">
            <v>58</v>
          </cell>
          <cell r="FD58">
            <v>2.6</v>
          </cell>
          <cell r="FE58">
            <v>44</v>
          </cell>
          <cell r="FF58">
            <v>0.6</v>
          </cell>
          <cell r="FG58">
            <v>50</v>
          </cell>
          <cell r="FH58">
            <v>-0.3</v>
          </cell>
          <cell r="FI58">
            <v>51</v>
          </cell>
          <cell r="FN58">
            <v>11</v>
          </cell>
          <cell r="FO58">
            <v>36</v>
          </cell>
          <cell r="FV58">
            <v>103</v>
          </cell>
          <cell r="FW58">
            <v>98</v>
          </cell>
          <cell r="FX58">
            <v>103</v>
          </cell>
          <cell r="FY58">
            <v>116</v>
          </cell>
          <cell r="FZ58" t="str">
            <v>Wirruna Katnook K74</v>
          </cell>
          <cell r="GA58">
            <v>42791</v>
          </cell>
          <cell r="GD58" t="str">
            <v>Mount Difficult female purchased in their 2015 dispersal</v>
          </cell>
          <cell r="GE58" t="str">
            <v>Well-grown and easy doing - top 20% for 200 day growth &amp; positive fat</v>
          </cell>
          <cell r="GF58" t="str">
            <v>In calf to Katnook K74 - my pick of all Wirruna K sires</v>
          </cell>
          <cell r="GG58" t="str">
            <v>Profitable mix of EBVs reflected by the top 10% ranking for 3 of 4 $Indices</v>
          </cell>
          <cell r="GM58">
            <v>0</v>
          </cell>
          <cell r="GN58">
            <v>0</v>
          </cell>
          <cell r="GO58">
            <v>0</v>
          </cell>
          <cell r="GP58">
            <v>103.9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103.9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103.9</v>
          </cell>
          <cell r="HA58">
            <v>0</v>
          </cell>
        </row>
        <row r="59">
          <cell r="A59">
            <v>57</v>
          </cell>
          <cell r="B59" t="str">
            <v>6 (PTIC Breeders)</v>
          </cell>
          <cell r="C59" t="str">
            <v>K157</v>
          </cell>
          <cell r="D59" t="str">
            <v>FEMALE</v>
          </cell>
          <cell r="E59" t="str">
            <v>N</v>
          </cell>
          <cell r="F59" t="str">
            <v>K157</v>
          </cell>
          <cell r="G59" t="str">
            <v>CO-OP5 RITA K157 (AI)</v>
          </cell>
          <cell r="H59" t="str">
            <v>Y</v>
          </cell>
          <cell r="I59" t="str">
            <v>N</v>
          </cell>
          <cell r="J59" t="str">
            <v>YEEK157</v>
          </cell>
          <cell r="K59">
            <v>41866</v>
          </cell>
          <cell r="L59" t="str">
            <v>P</v>
          </cell>
          <cell r="N59">
            <v>100</v>
          </cell>
          <cell r="O59">
            <v>100</v>
          </cell>
          <cell r="P59" t="str">
            <v>AUT</v>
          </cell>
          <cell r="T59" t="str">
            <v>PHPHPHPH</v>
          </cell>
          <cell r="V59" t="str">
            <v>K157</v>
          </cell>
          <cell r="W59">
            <v>54</v>
          </cell>
          <cell r="X59">
            <v>2</v>
          </cell>
          <cell r="Y59" t="str">
            <v>6/08/2013 15/08/2014</v>
          </cell>
          <cell r="AA59" t="str">
            <v>K085</v>
          </cell>
          <cell r="AB59" t="str">
            <v>K074</v>
          </cell>
          <cell r="AC59" t="str">
            <v>YAVG031</v>
          </cell>
          <cell r="AD59" t="str">
            <v>YAVENVALE GURU</v>
          </cell>
          <cell r="AE59" t="str">
            <v>YAVG031</v>
          </cell>
          <cell r="AF59" t="str">
            <v>G037</v>
          </cell>
          <cell r="AG59" t="str">
            <v>CO-OP5 RITA G37</v>
          </cell>
          <cell r="AH59" t="str">
            <v>YEEG37</v>
          </cell>
          <cell r="AI59">
            <v>44</v>
          </cell>
          <cell r="AJ59">
            <v>238.1</v>
          </cell>
          <cell r="AK59">
            <v>355.3</v>
          </cell>
          <cell r="AL59" t="str">
            <v>374 days</v>
          </cell>
          <cell r="AM59" t="str">
            <v>N/A</v>
          </cell>
          <cell r="AN59" t="str">
            <v>VALB56</v>
          </cell>
          <cell r="AO59" t="str">
            <v>VALMA MERCHANT</v>
          </cell>
          <cell r="AP59" t="str">
            <v>VALB56</v>
          </cell>
          <cell r="AQ59" t="str">
            <v>VALD403</v>
          </cell>
          <cell r="AR59" t="str">
            <v>YAVENVALE TREASURE D403</v>
          </cell>
          <cell r="AT59" t="str">
            <v>BWNZ260</v>
          </cell>
          <cell r="AU59" t="str">
            <v>BOWEN TORNADO Z260</v>
          </cell>
          <cell r="AV59" t="str">
            <v>BWNZ260</v>
          </cell>
          <cell r="AW59" t="str">
            <v>D094</v>
          </cell>
          <cell r="AX59" t="str">
            <v>WIRRUNA RITA D94</v>
          </cell>
          <cell r="AY59" t="str">
            <v>WNAD94</v>
          </cell>
          <cell r="AZ59" t="str">
            <v>LHBU78</v>
          </cell>
          <cell r="BA59" t="str">
            <v>HEATHERDALE OPIUM U78 (AI)</v>
          </cell>
          <cell r="BB59" t="str">
            <v>LHBU78</v>
          </cell>
          <cell r="BC59" t="str">
            <v>VALW50</v>
          </cell>
          <cell r="BD59" t="str">
            <v>VALMA EPICS MOONSHINE W50</v>
          </cell>
          <cell r="BE59" t="str">
            <v>VALW50</v>
          </cell>
          <cell r="BF59" t="str">
            <v>Y781SBP</v>
          </cell>
          <cell r="BG59" t="str">
            <v>SOUTH BUKALONG WALLACE 2</v>
          </cell>
          <cell r="BH59" t="str">
            <v>SBPY781</v>
          </cell>
          <cell r="BI59" t="str">
            <v xml:space="preserve">YAVB247 </v>
          </cell>
          <cell r="BJ59" t="str">
            <v>YAVENVALE TREASURE B247 (H)</v>
          </cell>
          <cell r="BL59" t="str">
            <v>BRXS138NZHB</v>
          </cell>
          <cell r="BM59" t="str">
            <v>BRAXTON GIANT THUNDER S138 (IMP NZL)</v>
          </cell>
          <cell r="BN59" t="str">
            <v>BRXS138NZHB</v>
          </cell>
          <cell r="BO59" t="str">
            <v>BWNP180</v>
          </cell>
          <cell r="BP59" t="str">
            <v>BOWEN TRICEL P180</v>
          </cell>
          <cell r="BQ59" t="str">
            <v>BWNP180</v>
          </cell>
          <cell r="BR59" t="str">
            <v>V016</v>
          </cell>
          <cell r="BS59" t="str">
            <v>WIRRUNA VICKERY (S)</v>
          </cell>
          <cell r="BT59" t="str">
            <v>WNAV16</v>
          </cell>
          <cell r="BU59" t="str">
            <v>A087</v>
          </cell>
          <cell r="BV59" t="str">
            <v>WIRRUNA RITA A87</v>
          </cell>
          <cell r="BW59" t="str">
            <v>WNAA87</v>
          </cell>
          <cell r="CE59">
            <v>3</v>
          </cell>
          <cell r="DN59">
            <v>5.0999999999999996</v>
          </cell>
          <cell r="DO59">
            <v>74</v>
          </cell>
          <cell r="DP59">
            <v>16</v>
          </cell>
          <cell r="DQ59">
            <v>43</v>
          </cell>
          <cell r="DR59">
            <v>35</v>
          </cell>
          <cell r="DS59">
            <v>69</v>
          </cell>
          <cell r="DT59">
            <v>56</v>
          </cell>
          <cell r="DU59">
            <v>70</v>
          </cell>
          <cell r="DV59">
            <v>84</v>
          </cell>
          <cell r="DW59">
            <v>72</v>
          </cell>
          <cell r="ED59">
            <v>-0.3</v>
          </cell>
          <cell r="EE59">
            <v>76</v>
          </cell>
          <cell r="EF59">
            <v>1.3</v>
          </cell>
          <cell r="EG59">
            <v>56</v>
          </cell>
          <cell r="EH59">
            <v>-3.1</v>
          </cell>
          <cell r="EI59">
            <v>35</v>
          </cell>
          <cell r="EJ59">
            <v>0.5</v>
          </cell>
          <cell r="EK59">
            <v>60</v>
          </cell>
          <cell r="ER59">
            <v>-0.6</v>
          </cell>
          <cell r="ES59">
            <v>42</v>
          </cell>
          <cell r="ET59">
            <v>1.3</v>
          </cell>
          <cell r="EU59">
            <v>34</v>
          </cell>
          <cell r="EV59">
            <v>65</v>
          </cell>
          <cell r="EW59">
            <v>65</v>
          </cell>
          <cell r="EX59">
            <v>51</v>
          </cell>
          <cell r="EY59">
            <v>62</v>
          </cell>
          <cell r="EZ59">
            <v>0.5</v>
          </cell>
          <cell r="FA59">
            <v>60</v>
          </cell>
          <cell r="FB59">
            <v>0.9</v>
          </cell>
          <cell r="FC59">
            <v>64</v>
          </cell>
          <cell r="FD59">
            <v>4.5</v>
          </cell>
          <cell r="FE59">
            <v>53</v>
          </cell>
          <cell r="FF59">
            <v>1.1000000000000001</v>
          </cell>
          <cell r="FG59">
            <v>55</v>
          </cell>
          <cell r="FH59">
            <v>0.6</v>
          </cell>
          <cell r="FI59">
            <v>60</v>
          </cell>
          <cell r="FN59">
            <v>11</v>
          </cell>
          <cell r="FO59">
            <v>51</v>
          </cell>
          <cell r="FV59">
            <v>101</v>
          </cell>
          <cell r="FW59">
            <v>97</v>
          </cell>
          <cell r="FX59">
            <v>115</v>
          </cell>
          <cell r="FY59">
            <v>112</v>
          </cell>
          <cell r="FZ59" t="str">
            <v>Wirruna Katnook K74</v>
          </cell>
          <cell r="GA59">
            <v>42806</v>
          </cell>
          <cell r="GD59" t="str">
            <v>Easy-doing and fine-coated Guru daughter</v>
          </cell>
          <cell r="GE59" t="str">
            <v>Docile &amp; growthy - Growth traits rank in the breed's top 20%</v>
          </cell>
          <cell r="GF59" t="str">
            <v>Combines good muscle &amp; marbling contributing to top 10% $Indices</v>
          </cell>
          <cell r="GG59" t="str">
            <v>A HAL progeny test heifer out of same Dam as high selling J18 in Autumn 2015</v>
          </cell>
          <cell r="GK59" t="str">
            <v>Not Registered</v>
          </cell>
          <cell r="GM59">
            <v>107.7</v>
          </cell>
          <cell r="GN59">
            <v>0</v>
          </cell>
          <cell r="GO59">
            <v>93.8</v>
          </cell>
          <cell r="GP59">
            <v>95.3</v>
          </cell>
          <cell r="GQ59">
            <v>0</v>
          </cell>
          <cell r="GR59">
            <v>98.35</v>
          </cell>
          <cell r="GS59">
            <v>0</v>
          </cell>
          <cell r="GT59">
            <v>98.66</v>
          </cell>
          <cell r="GU59">
            <v>96.57</v>
          </cell>
          <cell r="GV59">
            <v>0</v>
          </cell>
          <cell r="GW59">
            <v>106.65</v>
          </cell>
          <cell r="GX59">
            <v>0</v>
          </cell>
          <cell r="GY59">
            <v>106.35</v>
          </cell>
          <cell r="GZ59">
            <v>104.35</v>
          </cell>
          <cell r="HA59">
            <v>0</v>
          </cell>
        </row>
        <row r="60">
          <cell r="A60">
            <v>58</v>
          </cell>
          <cell r="B60" t="str">
            <v>6 (PTIC Breeders)</v>
          </cell>
          <cell r="C60" t="str">
            <v>K172</v>
          </cell>
          <cell r="D60" t="str">
            <v>FEMALE</v>
          </cell>
          <cell r="E60" t="str">
            <v>Y</v>
          </cell>
          <cell r="F60" t="str">
            <v>K172</v>
          </cell>
          <cell r="G60" t="str">
            <v>WIRRUNA PENELOPE K172 (AI) (TW)</v>
          </cell>
          <cell r="H60" t="str">
            <v>Y</v>
          </cell>
          <cell r="I60" t="str">
            <v>N</v>
          </cell>
          <cell r="J60" t="str">
            <v>WNAK172</v>
          </cell>
          <cell r="K60">
            <v>41867</v>
          </cell>
          <cell r="L60" t="str">
            <v>D</v>
          </cell>
          <cell r="N60">
            <v>100</v>
          </cell>
          <cell r="O60">
            <v>100</v>
          </cell>
          <cell r="P60" t="str">
            <v>AUT</v>
          </cell>
          <cell r="R60" t="str">
            <v>HH</v>
          </cell>
          <cell r="T60" t="str">
            <v>PHPHPHPH</v>
          </cell>
          <cell r="U60" t="str">
            <v>hh</v>
          </cell>
          <cell r="V60" t="str">
            <v>K172</v>
          </cell>
          <cell r="W60">
            <v>29</v>
          </cell>
          <cell r="X60">
            <v>6</v>
          </cell>
          <cell r="Y60" t="str">
            <v>14/08/2011 12/08/2012 12/08/2012 10/08/2013 16/08/2014 16/08/2014</v>
          </cell>
          <cell r="AA60" t="str">
            <v>H006DRH</v>
          </cell>
          <cell r="AB60" t="str">
            <v>K326</v>
          </cell>
          <cell r="AC60" t="str">
            <v>IHSY203</v>
          </cell>
          <cell r="AD60" t="str">
            <v>INJEMIRA ADVANCE Y203 (H)</v>
          </cell>
          <cell r="AE60" t="str">
            <v>IHSY203</v>
          </cell>
          <cell r="AF60" t="str">
            <v>E230</v>
          </cell>
          <cell r="AG60" t="str">
            <v>WIRRUNA PENELOPE E230</v>
          </cell>
          <cell r="AH60" t="str">
            <v>WNAE230</v>
          </cell>
          <cell r="AI60">
            <v>33.4</v>
          </cell>
          <cell r="AJ60">
            <v>230.3</v>
          </cell>
          <cell r="AK60">
            <v>327.5</v>
          </cell>
          <cell r="AL60" t="str">
            <v>366 days</v>
          </cell>
          <cell r="AM60" t="str">
            <v>63 days</v>
          </cell>
          <cell r="AN60" t="str">
            <v>IHSV093</v>
          </cell>
          <cell r="AO60" t="str">
            <v>INJEMIRA ADVANCE V093 (H)</v>
          </cell>
          <cell r="AP60" t="str">
            <v>IHSV093</v>
          </cell>
          <cell r="AQ60" t="str">
            <v>IHSS198</v>
          </cell>
          <cell r="AR60" t="str">
            <v>INJEMIRA FIRST DAY S198 (H)</v>
          </cell>
          <cell r="AS60" t="str">
            <v>IHSS198</v>
          </cell>
          <cell r="AT60" t="str">
            <v>C026</v>
          </cell>
          <cell r="AU60" t="str">
            <v>WIRRUNA CALLAN C26</v>
          </cell>
          <cell r="AV60" t="str">
            <v>WNAC26</v>
          </cell>
          <cell r="AW60" t="str">
            <v>C237</v>
          </cell>
          <cell r="AX60" t="str">
            <v>WIRRUNA PENELOPE C237 (H)</v>
          </cell>
          <cell r="AY60" t="str">
            <v>WNAC237</v>
          </cell>
          <cell r="AZ60" t="str">
            <v>IHST019</v>
          </cell>
          <cell r="BA60" t="str">
            <v>INJEMIRA ADVANCE T019 (AI) (H)</v>
          </cell>
          <cell r="BB60" t="str">
            <v>IHST019</v>
          </cell>
          <cell r="BC60" t="str">
            <v>IHSR467</v>
          </cell>
          <cell r="BD60" t="str">
            <v>INJEMIRA PATTIE R467 (H)</v>
          </cell>
          <cell r="BE60" t="str">
            <v>IHSR467</v>
          </cell>
          <cell r="BF60" t="str">
            <v>HH3021CHR</v>
          </cell>
          <cell r="BG60" t="str">
            <v>HH ADVANCE 3021C (IMP) (H)</v>
          </cell>
          <cell r="BI60" t="str">
            <v>IHSQ043</v>
          </cell>
          <cell r="BJ60" t="str">
            <v>INJEMIRA FIRST DAY Q043 (H)</v>
          </cell>
          <cell r="BK60" t="str">
            <v>IHSQ043</v>
          </cell>
          <cell r="BL60" t="str">
            <v>KOA219NZHB</v>
          </cell>
          <cell r="BM60" t="str">
            <v>KOANUI ROCKET 0219</v>
          </cell>
          <cell r="BN60" t="str">
            <v>OSA000219NZHB</v>
          </cell>
          <cell r="BO60" t="str">
            <v>A078</v>
          </cell>
          <cell r="BP60" t="str">
            <v>WIRRUNA GOLDEN VANITY A78</v>
          </cell>
          <cell r="BQ60" t="str">
            <v>WNAA78</v>
          </cell>
          <cell r="BR60" t="str">
            <v>A139</v>
          </cell>
          <cell r="BS60" t="str">
            <v>WIRRUNA ALFA</v>
          </cell>
          <cell r="BT60" t="str">
            <v>WNAA139</v>
          </cell>
          <cell r="BU60" t="str">
            <v>Z088</v>
          </cell>
          <cell r="BV60" t="str">
            <v>WIRRUNA PENELOPE Z88</v>
          </cell>
          <cell r="BW60" t="str">
            <v>WNAZ88</v>
          </cell>
          <cell r="CE60">
            <v>4</v>
          </cell>
          <cell r="DN60">
            <v>3.3</v>
          </cell>
          <cell r="DO60">
            <v>74</v>
          </cell>
          <cell r="DP60">
            <v>19</v>
          </cell>
          <cell r="DQ60">
            <v>56</v>
          </cell>
          <cell r="DR60">
            <v>31</v>
          </cell>
          <cell r="DS60">
            <v>69</v>
          </cell>
          <cell r="DT60">
            <v>53</v>
          </cell>
          <cell r="DU60">
            <v>70</v>
          </cell>
          <cell r="DV60">
            <v>76</v>
          </cell>
          <cell r="DW60">
            <v>72</v>
          </cell>
          <cell r="ED60">
            <v>-1</v>
          </cell>
          <cell r="EE60">
            <v>58</v>
          </cell>
          <cell r="EF60">
            <v>3.4</v>
          </cell>
          <cell r="EG60">
            <v>57</v>
          </cell>
          <cell r="EH60">
            <v>-2.4</v>
          </cell>
          <cell r="EI60">
            <v>40</v>
          </cell>
          <cell r="EJ60">
            <v>0.5</v>
          </cell>
          <cell r="EK60">
            <v>59</v>
          </cell>
          <cell r="ER60">
            <v>3.5</v>
          </cell>
          <cell r="ES60">
            <v>46</v>
          </cell>
          <cell r="ET60">
            <v>3.7</v>
          </cell>
          <cell r="EU60">
            <v>38</v>
          </cell>
          <cell r="EV60">
            <v>70</v>
          </cell>
          <cell r="EW60">
            <v>66</v>
          </cell>
          <cell r="EX60">
            <v>48</v>
          </cell>
          <cell r="EY60">
            <v>62</v>
          </cell>
          <cell r="EZ60">
            <v>0.5</v>
          </cell>
          <cell r="FA60">
            <v>59</v>
          </cell>
          <cell r="FB60">
            <v>0.6</v>
          </cell>
          <cell r="FC60">
            <v>65</v>
          </cell>
          <cell r="FD60">
            <v>3.9</v>
          </cell>
          <cell r="FE60">
            <v>54</v>
          </cell>
          <cell r="FF60">
            <v>1</v>
          </cell>
          <cell r="FG60">
            <v>56</v>
          </cell>
          <cell r="FH60">
            <v>1</v>
          </cell>
          <cell r="FI60">
            <v>60</v>
          </cell>
          <cell r="FN60">
            <v>4</v>
          </cell>
          <cell r="FO60">
            <v>54</v>
          </cell>
          <cell r="FV60">
            <v>102</v>
          </cell>
          <cell r="FW60">
            <v>99</v>
          </cell>
          <cell r="FX60">
            <v>120</v>
          </cell>
          <cell r="FY60">
            <v>116</v>
          </cell>
          <cell r="FZ60" t="str">
            <v>Wirruna Kalimna K326</v>
          </cell>
          <cell r="GA60">
            <v>42791</v>
          </cell>
          <cell r="GD60" t="str">
            <v>This heifer offers feminity and calving ease traits</v>
          </cell>
          <cell r="GE60" t="str">
            <v>Strong milk &amp; carcase attributes - top 10% Milk &amp; Marbling,  top 20% EMA</v>
          </cell>
          <cell r="GF60" t="str">
            <v>High scrotal size EBV in top 5% - linked to earlier puberty in heifers</v>
          </cell>
          <cell r="GG60" t="str">
            <v>Exciting joining to homozygous polled high $Index sire Kalimna K326</v>
          </cell>
          <cell r="GK60" t="str">
            <v>Dehorned</v>
          </cell>
          <cell r="GM60">
            <v>81.8</v>
          </cell>
          <cell r="GN60">
            <v>0</v>
          </cell>
          <cell r="GO60">
            <v>90.8</v>
          </cell>
          <cell r="GP60">
            <v>87.8</v>
          </cell>
          <cell r="GQ60">
            <v>0</v>
          </cell>
          <cell r="GR60">
            <v>95.06</v>
          </cell>
          <cell r="GS60">
            <v>0</v>
          </cell>
          <cell r="GT60">
            <v>99.97</v>
          </cell>
          <cell r="GU60">
            <v>95.89</v>
          </cell>
          <cell r="GV60">
            <v>0</v>
          </cell>
          <cell r="GW60">
            <v>87.32</v>
          </cell>
          <cell r="GX60">
            <v>0</v>
          </cell>
          <cell r="GY60">
            <v>108.47</v>
          </cell>
          <cell r="GZ60">
            <v>100.8</v>
          </cell>
          <cell r="HA60">
            <v>0</v>
          </cell>
        </row>
        <row r="61">
          <cell r="A61">
            <v>59</v>
          </cell>
          <cell r="B61" t="str">
            <v>6 (PTIC Breeders)</v>
          </cell>
          <cell r="C61" t="str">
            <v>K271</v>
          </cell>
          <cell r="D61" t="str">
            <v>FEMALE</v>
          </cell>
          <cell r="E61" t="str">
            <v>Y</v>
          </cell>
          <cell r="F61" t="str">
            <v>K271</v>
          </cell>
          <cell r="G61" t="str">
            <v>WIRRUNA AMABEL K271 (AI)</v>
          </cell>
          <cell r="H61" t="str">
            <v>Y</v>
          </cell>
          <cell r="I61" t="str">
            <v>N</v>
          </cell>
          <cell r="J61" t="str">
            <v>WNAK271</v>
          </cell>
          <cell r="K61">
            <v>41874</v>
          </cell>
          <cell r="L61" t="str">
            <v>P</v>
          </cell>
          <cell r="M61" t="str">
            <v>Hetz</v>
          </cell>
          <cell r="N61">
            <v>100</v>
          </cell>
          <cell r="O61">
            <v>100</v>
          </cell>
          <cell r="P61" t="str">
            <v>AUT</v>
          </cell>
          <cell r="R61" t="str">
            <v>PH</v>
          </cell>
          <cell r="T61" t="str">
            <v>PHPHPHPH</v>
          </cell>
          <cell r="U61" t="str">
            <v>Ph</v>
          </cell>
          <cell r="V61" t="str">
            <v>K271</v>
          </cell>
          <cell r="W61">
            <v>114</v>
          </cell>
          <cell r="X61">
            <v>3</v>
          </cell>
          <cell r="Y61" t="str">
            <v>21/08/2012 1/09/2013 23/08/2014</v>
          </cell>
          <cell r="AA61" t="str">
            <v>K113</v>
          </cell>
          <cell r="AB61" t="str">
            <v>K326</v>
          </cell>
          <cell r="AC61" t="str">
            <v>H Smoke</v>
          </cell>
          <cell r="AD61" t="str">
            <v>MATARIKI HOLY-SMOKE</v>
          </cell>
          <cell r="AE61" t="str">
            <v>OSA281070390NZHB</v>
          </cell>
          <cell r="AF61" t="str">
            <v>F133</v>
          </cell>
          <cell r="AG61" t="str">
            <v>WIRRUNA AMABEL F133 (H)</v>
          </cell>
          <cell r="AH61" t="str">
            <v>WNAF133</v>
          </cell>
          <cell r="AI61">
            <v>49.2</v>
          </cell>
          <cell r="AJ61">
            <v>279.10000000000002</v>
          </cell>
          <cell r="AK61">
            <v>350</v>
          </cell>
          <cell r="AL61" t="str">
            <v>366 days</v>
          </cell>
          <cell r="AM61" t="str">
            <v>N/A</v>
          </cell>
          <cell r="AN61">
            <v>65030022</v>
          </cell>
          <cell r="AO61" t="str">
            <v>CAPETHORNE HOT SHOT 03 22</v>
          </cell>
          <cell r="AP61">
            <v>65030022</v>
          </cell>
          <cell r="AQ61" t="str">
            <v>0281000323NZHB</v>
          </cell>
          <cell r="AR61" t="str">
            <v>MATARIKI GIRLIE 00323</v>
          </cell>
          <cell r="AS61" t="str">
            <v>0281000323NZHB</v>
          </cell>
          <cell r="AT61" t="str">
            <v>Y781SBP</v>
          </cell>
          <cell r="AU61" t="str">
            <v>SOUTH BUKALONG WALLACE 2</v>
          </cell>
          <cell r="AV61" t="str">
            <v>SBPY781</v>
          </cell>
          <cell r="AW61" t="str">
            <v>D333</v>
          </cell>
          <cell r="AX61" t="str">
            <v>WIRRUNA AMABEL D333</v>
          </cell>
          <cell r="AY61" t="str">
            <v>WNAD333</v>
          </cell>
          <cell r="AZ61" t="str">
            <v>YPHP028</v>
          </cell>
          <cell r="BA61" t="str">
            <v>YARRAM HOT SHOT P028 (AI) (H)</v>
          </cell>
          <cell r="BB61" t="str">
            <v>YPHP028</v>
          </cell>
          <cell r="BC61" t="str">
            <v>0065U0021NZHB</v>
          </cell>
          <cell r="BD61" t="str">
            <v>CAPETHORNE AMETHYST U21</v>
          </cell>
          <cell r="BE61" t="str">
            <v>0065U0021NZHB</v>
          </cell>
          <cell r="BF61" t="str">
            <v>0216R0060NZHB</v>
          </cell>
          <cell r="BG61" t="str">
            <v>KOANUI BULL'S-EYE R60</v>
          </cell>
          <cell r="BH61" t="str">
            <v>0216R0060NZHB</v>
          </cell>
          <cell r="BI61" t="str">
            <v>0281R0163NZHB</v>
          </cell>
          <cell r="BJ61" t="str">
            <v>MATARIKI GIRLIE 3</v>
          </cell>
          <cell r="BK61" t="str">
            <v>0281R0163NZHB</v>
          </cell>
          <cell r="BL61" t="str">
            <v>W688SBP</v>
          </cell>
          <cell r="BM61" t="str">
            <v>SOUTH BUKALONG WALKER 6</v>
          </cell>
          <cell r="BN61" t="str">
            <v>SBPW688</v>
          </cell>
          <cell r="BO61" t="str">
            <v>V510SBP</v>
          </cell>
          <cell r="BP61" t="str">
            <v>SOUTH BUKALONG VICTORIA 152</v>
          </cell>
          <cell r="BQ61" t="str">
            <v>SBPV510</v>
          </cell>
          <cell r="BR61" t="str">
            <v>A084</v>
          </cell>
          <cell r="BS61" t="str">
            <v>WIRRUNA ABSTRACT</v>
          </cell>
          <cell r="BT61" t="str">
            <v>WNAA84</v>
          </cell>
          <cell r="BU61" t="str">
            <v>Z140</v>
          </cell>
          <cell r="BV61" t="str">
            <v>WIRRUNA AMABEL Z140</v>
          </cell>
          <cell r="BW61" t="str">
            <v>WNAZ140</v>
          </cell>
          <cell r="CE61">
            <v>5</v>
          </cell>
          <cell r="DN61">
            <v>4.3</v>
          </cell>
          <cell r="DO61">
            <v>74</v>
          </cell>
          <cell r="DP61">
            <v>12</v>
          </cell>
          <cell r="DQ61">
            <v>58</v>
          </cell>
          <cell r="DR61">
            <v>39</v>
          </cell>
          <cell r="DS61">
            <v>70</v>
          </cell>
          <cell r="DT61">
            <v>59</v>
          </cell>
          <cell r="DU61">
            <v>71</v>
          </cell>
          <cell r="DV61">
            <v>78</v>
          </cell>
          <cell r="DW61">
            <v>73</v>
          </cell>
          <cell r="ED61">
            <v>0.4</v>
          </cell>
          <cell r="EE61">
            <v>76</v>
          </cell>
          <cell r="EF61">
            <v>1.8</v>
          </cell>
          <cell r="EG61">
            <v>58</v>
          </cell>
          <cell r="EH61">
            <v>-3.4</v>
          </cell>
          <cell r="EI61">
            <v>40</v>
          </cell>
          <cell r="EJ61">
            <v>0.7</v>
          </cell>
          <cell r="EK61">
            <v>60</v>
          </cell>
          <cell r="ER61">
            <v>-2.7</v>
          </cell>
          <cell r="ES61">
            <v>52</v>
          </cell>
          <cell r="ET61">
            <v>2.4</v>
          </cell>
          <cell r="EU61">
            <v>47</v>
          </cell>
          <cell r="EV61">
            <v>46</v>
          </cell>
          <cell r="EW61">
            <v>68</v>
          </cell>
          <cell r="EX61">
            <v>57</v>
          </cell>
          <cell r="EY61">
            <v>62</v>
          </cell>
          <cell r="EZ61">
            <v>0.7</v>
          </cell>
          <cell r="FA61">
            <v>60</v>
          </cell>
          <cell r="FB61">
            <v>1.1000000000000001</v>
          </cell>
          <cell r="FC61">
            <v>65</v>
          </cell>
          <cell r="FD61">
            <v>5.2</v>
          </cell>
          <cell r="FE61">
            <v>53</v>
          </cell>
          <cell r="FF61">
            <v>1.6</v>
          </cell>
          <cell r="FG61">
            <v>57</v>
          </cell>
          <cell r="FH61">
            <v>0.7</v>
          </cell>
          <cell r="FI61">
            <v>60</v>
          </cell>
          <cell r="FN61">
            <v>13</v>
          </cell>
          <cell r="FO61">
            <v>55</v>
          </cell>
          <cell r="FV61">
            <v>103</v>
          </cell>
          <cell r="FW61">
            <v>100</v>
          </cell>
          <cell r="FX61">
            <v>122</v>
          </cell>
          <cell r="FY61">
            <v>116</v>
          </cell>
          <cell r="FZ61" t="str">
            <v>Wirruna Kalimna K326</v>
          </cell>
          <cell r="GA61">
            <v>42796</v>
          </cell>
          <cell r="GD61" t="str">
            <v>Lovely shaped Holy Smoke daughter</v>
          </cell>
          <cell r="GE61" t="str">
            <v>Scan revealed high level eye muscle - top 5% EMA &amp; top 15% IMF%</v>
          </cell>
          <cell r="GF61" t="str">
            <v>Strong early growth traits, while maintaining below breed average birth weight</v>
          </cell>
          <cell r="GG61" t="str">
            <v>Exhibits excellent temperament - trial docilty EBV in top 10%</v>
          </cell>
          <cell r="GM61">
            <v>120.4</v>
          </cell>
          <cell r="GN61">
            <v>0</v>
          </cell>
          <cell r="GO61">
            <v>110</v>
          </cell>
          <cell r="GP61">
            <v>93.8</v>
          </cell>
          <cell r="GQ61">
            <v>0</v>
          </cell>
          <cell r="GR61">
            <v>102.91</v>
          </cell>
          <cell r="GS61">
            <v>0</v>
          </cell>
          <cell r="GT61">
            <v>107.8</v>
          </cell>
          <cell r="GU61">
            <v>107.38</v>
          </cell>
          <cell r="GV61">
            <v>104.12</v>
          </cell>
          <cell r="GW61">
            <v>105.77</v>
          </cell>
          <cell r="GX61">
            <v>0</v>
          </cell>
          <cell r="GY61">
            <v>104.33</v>
          </cell>
          <cell r="GZ61">
            <v>95.63</v>
          </cell>
          <cell r="HA61">
            <v>93.9</v>
          </cell>
        </row>
        <row r="62">
          <cell r="A62">
            <v>60</v>
          </cell>
          <cell r="B62" t="str">
            <v>6 (PTIC Breeders)</v>
          </cell>
          <cell r="C62" t="str">
            <v>K274</v>
          </cell>
          <cell r="D62" t="str">
            <v>FEMALE</v>
          </cell>
          <cell r="E62" t="str">
            <v>Y</v>
          </cell>
          <cell r="F62" t="str">
            <v>K274</v>
          </cell>
          <cell r="G62" t="str">
            <v>WIRRUNA DOREEN K274</v>
          </cell>
          <cell r="H62" t="str">
            <v>N</v>
          </cell>
          <cell r="I62" t="str">
            <v>N</v>
          </cell>
          <cell r="J62" t="str">
            <v>WNAK274</v>
          </cell>
          <cell r="K62">
            <v>41875</v>
          </cell>
          <cell r="L62" t="str">
            <v>P</v>
          </cell>
          <cell r="N62">
            <v>100</v>
          </cell>
          <cell r="O62">
            <v>100</v>
          </cell>
          <cell r="P62" t="str">
            <v>AUT</v>
          </cell>
          <cell r="T62" t="str">
            <v>PHPHPHPH</v>
          </cell>
          <cell r="V62" t="str">
            <v>K274</v>
          </cell>
          <cell r="W62">
            <v>27</v>
          </cell>
          <cell r="X62">
            <v>1</v>
          </cell>
          <cell r="Y62">
            <v>41875</v>
          </cell>
          <cell r="AA62" t="str">
            <v>J013</v>
          </cell>
          <cell r="AB62" t="str">
            <v>K074</v>
          </cell>
          <cell r="AC62" t="str">
            <v>H297</v>
          </cell>
          <cell r="AD62" t="str">
            <v>WIRRUNA HARTWIG H297</v>
          </cell>
          <cell r="AE62" t="str">
            <v>WNAH297</v>
          </cell>
          <cell r="AF62" t="str">
            <v>H272</v>
          </cell>
          <cell r="AG62" t="str">
            <v>WIRRUNA DOREEN H272</v>
          </cell>
          <cell r="AH62" t="str">
            <v>WNAH272</v>
          </cell>
          <cell r="AI62">
            <v>39.1</v>
          </cell>
          <cell r="AJ62">
            <v>201.4</v>
          </cell>
          <cell r="AK62">
            <v>370.7</v>
          </cell>
          <cell r="AL62" t="str">
            <v>N/A</v>
          </cell>
          <cell r="AM62" t="str">
            <v>N/A</v>
          </cell>
          <cell r="AN62" t="str">
            <v>E188</v>
          </cell>
          <cell r="AO62" t="str">
            <v>WIRRUNA EXPLORER E188</v>
          </cell>
          <cell r="AP62" t="str">
            <v>WNAE188</v>
          </cell>
          <cell r="AQ62" t="str">
            <v>A051</v>
          </cell>
          <cell r="AR62" t="str">
            <v>WIRRUNA MIDGE A51</v>
          </cell>
          <cell r="AS62" t="str">
            <v>WNAA51</v>
          </cell>
          <cell r="AT62" t="str">
            <v>F184</v>
          </cell>
          <cell r="AU62" t="str">
            <v>WIRRUNA FIFIELD F184</v>
          </cell>
          <cell r="AV62" t="str">
            <v>WNAF184</v>
          </cell>
          <cell r="AW62" t="str">
            <v>E105</v>
          </cell>
          <cell r="AX62" t="str">
            <v>WIRRUNA DOREEN E105</v>
          </cell>
          <cell r="AY62" t="str">
            <v>WNAE105</v>
          </cell>
          <cell r="AZ62" t="str">
            <v>AEDW168</v>
          </cell>
          <cell r="BA62" t="str">
            <v>ALLENDALE NATIONAL W168</v>
          </cell>
          <cell r="BB62" t="str">
            <v>AEDW168</v>
          </cell>
          <cell r="BC62" t="str">
            <v>Z705SBP</v>
          </cell>
          <cell r="BD62" t="str">
            <v>SOUTH BUKALONG VICTORIA 202</v>
          </cell>
          <cell r="BE62" t="str">
            <v>SBPZ705</v>
          </cell>
          <cell r="BF62" t="str">
            <v>MTTY12</v>
          </cell>
          <cell r="BG62" t="str">
            <v>MOUNT DIFFICULT FELLIS Y12 (AI)</v>
          </cell>
          <cell r="BH62" t="str">
            <v>MTTY12</v>
          </cell>
          <cell r="BI62" t="str">
            <v>Q126</v>
          </cell>
          <cell r="BJ62" t="str">
            <v>WIRRUNA MIDGE Q126</v>
          </cell>
          <cell r="BK62" t="str">
            <v>WNAQ126</v>
          </cell>
          <cell r="BL62" t="str">
            <v>Y781SBP</v>
          </cell>
          <cell r="BM62" t="str">
            <v>SOUTH BUKALONG WALLACE 2</v>
          </cell>
          <cell r="BN62" t="str">
            <v>SBPY781</v>
          </cell>
          <cell r="BO62" t="str">
            <v>B101MTT</v>
          </cell>
          <cell r="BP62" t="str">
            <v>MOUNT DIFFICULT LORNA B101</v>
          </cell>
          <cell r="BQ62" t="str">
            <v>MTTB101</v>
          </cell>
          <cell r="BR62" t="str">
            <v>SMOZ33</v>
          </cell>
          <cell r="BS62" t="str">
            <v>MARKOWEN INTRUDER</v>
          </cell>
          <cell r="BT62" t="str">
            <v>SMOZ33</v>
          </cell>
          <cell r="BU62" t="str">
            <v>A037</v>
          </cell>
          <cell r="BV62" t="str">
            <v>WIRRUNA DOREEN A37</v>
          </cell>
          <cell r="BW62" t="str">
            <v>WNAA37</v>
          </cell>
          <cell r="CE62">
            <v>4</v>
          </cell>
          <cell r="DN62">
            <v>0.1</v>
          </cell>
          <cell r="DO62">
            <v>73</v>
          </cell>
          <cell r="DP62">
            <v>10</v>
          </cell>
          <cell r="DQ62">
            <v>40</v>
          </cell>
          <cell r="DR62">
            <v>22</v>
          </cell>
          <cell r="DS62">
            <v>67</v>
          </cell>
          <cell r="DT62">
            <v>49</v>
          </cell>
          <cell r="DU62">
            <v>67</v>
          </cell>
          <cell r="DV62">
            <v>59</v>
          </cell>
          <cell r="DW62">
            <v>70</v>
          </cell>
          <cell r="ED62">
            <v>-2.2000000000000002</v>
          </cell>
          <cell r="EE62">
            <v>53</v>
          </cell>
          <cell r="EF62">
            <v>2</v>
          </cell>
          <cell r="EG62">
            <v>51</v>
          </cell>
          <cell r="EJ62">
            <v>1.8</v>
          </cell>
          <cell r="EK62">
            <v>55</v>
          </cell>
          <cell r="ER62">
            <v>5.5</v>
          </cell>
          <cell r="ES62">
            <v>37</v>
          </cell>
          <cell r="ET62">
            <v>3.7</v>
          </cell>
          <cell r="EU62">
            <v>31</v>
          </cell>
          <cell r="EV62">
            <v>49</v>
          </cell>
          <cell r="EW62">
            <v>61</v>
          </cell>
          <cell r="EX62">
            <v>48</v>
          </cell>
          <cell r="EY62">
            <v>56</v>
          </cell>
          <cell r="EZ62">
            <v>1.8</v>
          </cell>
          <cell r="FA62">
            <v>55</v>
          </cell>
          <cell r="FB62">
            <v>2.5</v>
          </cell>
          <cell r="FC62">
            <v>60</v>
          </cell>
          <cell r="FD62">
            <v>4.5</v>
          </cell>
          <cell r="FE62">
            <v>46</v>
          </cell>
          <cell r="FF62">
            <v>-0.8</v>
          </cell>
          <cell r="FG62">
            <v>52</v>
          </cell>
          <cell r="FH62">
            <v>2.7</v>
          </cell>
          <cell r="FI62">
            <v>53</v>
          </cell>
          <cell r="FN62">
            <v>13</v>
          </cell>
          <cell r="FO62">
            <v>48</v>
          </cell>
          <cell r="FV62">
            <v>106</v>
          </cell>
          <cell r="FW62">
            <v>109</v>
          </cell>
          <cell r="FX62">
            <v>154</v>
          </cell>
          <cell r="FY62">
            <v>122</v>
          </cell>
          <cell r="FZ62" t="str">
            <v>Wirruna Katnook K74</v>
          </cell>
          <cell r="GA62">
            <v>42806</v>
          </cell>
          <cell r="GD62" t="str">
            <v>Deep bodied &amp; easy doing Hartwig heifer</v>
          </cell>
          <cell r="GE62" t="str">
            <v>Highest scan for marbling (top 1% IMF%) &amp; fat traits (top 5% Rib &amp; Rump)</v>
          </cell>
          <cell r="GF62" t="str">
            <v>Was born light and carries strong calving ease genetics</v>
          </cell>
          <cell r="GG62" t="str">
            <v>Ranked no.3 for IMF% EBV for all 2014 born Herefords boosts Grainfed $Index</v>
          </cell>
          <cell r="GM62">
            <v>95.7</v>
          </cell>
          <cell r="GN62">
            <v>0</v>
          </cell>
          <cell r="GO62">
            <v>79.400000000000006</v>
          </cell>
          <cell r="GP62">
            <v>99.4</v>
          </cell>
          <cell r="GQ62">
            <v>0</v>
          </cell>
          <cell r="GR62">
            <v>99.87</v>
          </cell>
          <cell r="GS62">
            <v>0</v>
          </cell>
          <cell r="GT62">
            <v>94.5</v>
          </cell>
          <cell r="GU62">
            <v>104.76</v>
          </cell>
          <cell r="GV62">
            <v>0</v>
          </cell>
          <cell r="GW62">
            <v>95.7</v>
          </cell>
          <cell r="GX62">
            <v>0</v>
          </cell>
          <cell r="GY62">
            <v>79.400000000000006</v>
          </cell>
          <cell r="GZ62">
            <v>99.4</v>
          </cell>
          <cell r="HA62">
            <v>0</v>
          </cell>
        </row>
        <row r="63">
          <cell r="A63">
            <v>61</v>
          </cell>
          <cell r="B63" t="str">
            <v>6 (PTIC Breeders)</v>
          </cell>
          <cell r="C63" t="str">
            <v>K289</v>
          </cell>
          <cell r="D63" t="str">
            <v>FEMALE</v>
          </cell>
          <cell r="E63" t="str">
            <v>Y</v>
          </cell>
          <cell r="F63" t="str">
            <v>K289</v>
          </cell>
          <cell r="G63" t="str">
            <v>WIRRUNA PETAL K289</v>
          </cell>
          <cell r="H63" t="str">
            <v>N</v>
          </cell>
          <cell r="I63" t="str">
            <v>N</v>
          </cell>
          <cell r="J63" t="str">
            <v>WNAK289</v>
          </cell>
          <cell r="K63">
            <v>41876</v>
          </cell>
          <cell r="L63" t="str">
            <v>P</v>
          </cell>
          <cell r="N63">
            <v>100</v>
          </cell>
          <cell r="O63">
            <v>100</v>
          </cell>
          <cell r="P63" t="str">
            <v>AUT</v>
          </cell>
          <cell r="T63" t="str">
            <v>PHPHPHPH</v>
          </cell>
          <cell r="V63" t="str">
            <v>K289</v>
          </cell>
          <cell r="W63">
            <v>58</v>
          </cell>
          <cell r="X63">
            <v>4</v>
          </cell>
          <cell r="Y63" t="str">
            <v>13/08/2012 28/08/2013 25/08/2014 21/09/2015</v>
          </cell>
          <cell r="AA63" t="str">
            <v>H047</v>
          </cell>
          <cell r="AB63" t="str">
            <v>K326</v>
          </cell>
          <cell r="AC63" t="str">
            <v>G171</v>
          </cell>
          <cell r="AD63" t="str">
            <v>WIRRUNA GEELONG G171</v>
          </cell>
          <cell r="AE63" t="str">
            <v>WNAG171</v>
          </cell>
          <cell r="AF63" t="str">
            <v>F291</v>
          </cell>
          <cell r="AG63" t="str">
            <v>WIRRUNA PETAL F291</v>
          </cell>
          <cell r="AH63" t="str">
            <v>WNAF291</v>
          </cell>
          <cell r="AI63">
            <v>38.5</v>
          </cell>
          <cell r="AJ63">
            <v>280.5</v>
          </cell>
          <cell r="AK63">
            <v>352.4</v>
          </cell>
          <cell r="AL63" t="str">
            <v>378 days</v>
          </cell>
          <cell r="AM63" t="str">
            <v>N/A</v>
          </cell>
          <cell r="AN63" t="str">
            <v>D001</v>
          </cell>
          <cell r="AO63" t="str">
            <v>WIRRUNA DAFFY D1</v>
          </cell>
          <cell r="AP63" t="str">
            <v>WNAD1</v>
          </cell>
          <cell r="AQ63" t="str">
            <v>E163</v>
          </cell>
          <cell r="AR63" t="str">
            <v>WIRRUNA LAST DAY E163</v>
          </cell>
          <cell r="AS63" t="str">
            <v>WNAE163</v>
          </cell>
          <cell r="AT63" t="str">
            <v>OPCY118</v>
          </cell>
          <cell r="AU63" t="str">
            <v>QUAMBY PLAINS STOCKMASTER Y118</v>
          </cell>
          <cell r="AV63" t="str">
            <v>OPCY118</v>
          </cell>
          <cell r="AW63" t="str">
            <v>U458SBP</v>
          </cell>
          <cell r="AX63" t="str">
            <v>SOUTH BUKALONG PETAL 88</v>
          </cell>
          <cell r="AY63" t="str">
            <v>SBPU458</v>
          </cell>
          <cell r="AZ63" t="str">
            <v>MTTY12</v>
          </cell>
          <cell r="BA63" t="str">
            <v>MOUNT DIFFICULT FELLIS Y12 (AI)</v>
          </cell>
          <cell r="BB63" t="str">
            <v>MTTY12</v>
          </cell>
          <cell r="BC63" t="str">
            <v>A205MTT</v>
          </cell>
          <cell r="BD63" t="str">
            <v>MOUNT DIFFICULT  LAST DAY A205</v>
          </cell>
          <cell r="BE63" t="str">
            <v>MTTA205</v>
          </cell>
          <cell r="BF63" t="str">
            <v>V016</v>
          </cell>
          <cell r="BG63" t="str">
            <v>WIRRUNA VICKERY (S)</v>
          </cell>
          <cell r="BH63" t="str">
            <v>WNAV16</v>
          </cell>
          <cell r="BI63" t="str">
            <v>C031MTT</v>
          </cell>
          <cell r="BJ63" t="str">
            <v>MOUNT DIFFICULT LAST DAY C31</v>
          </cell>
          <cell r="BK63" t="str">
            <v>MTTC31</v>
          </cell>
          <cell r="BL63" t="str">
            <v>SSMV496</v>
          </cell>
          <cell r="BM63" t="str">
            <v>NOOKEN VALERIAN 2</v>
          </cell>
          <cell r="BN63" t="str">
            <v>SSMV496</v>
          </cell>
          <cell r="BO63" t="str">
            <v>OPCW9</v>
          </cell>
          <cell r="BP63" t="str">
            <v>QUAMBY PLAINS MAGPIE W9</v>
          </cell>
          <cell r="BQ63" t="str">
            <v>OPCW9</v>
          </cell>
          <cell r="BR63" t="str">
            <v>P356-SBP</v>
          </cell>
          <cell r="BS63" t="str">
            <v>SOUTH BUKALONG DYNAMO 14</v>
          </cell>
          <cell r="BT63" t="str">
            <v>SBPP356</v>
          </cell>
          <cell r="BU63" t="str">
            <v>R290-SBP</v>
          </cell>
          <cell r="BV63" t="str">
            <v>SOUTH BUKALONG PETAL 79</v>
          </cell>
          <cell r="BW63" t="str">
            <v>SBPR290</v>
          </cell>
          <cell r="CE63">
            <v>4</v>
          </cell>
          <cell r="DN63">
            <v>3</v>
          </cell>
          <cell r="DO63">
            <v>74</v>
          </cell>
          <cell r="DP63">
            <v>8</v>
          </cell>
          <cell r="DQ63">
            <v>48</v>
          </cell>
          <cell r="DR63">
            <v>31</v>
          </cell>
          <cell r="DS63">
            <v>69</v>
          </cell>
          <cell r="DT63">
            <v>50</v>
          </cell>
          <cell r="DU63">
            <v>70</v>
          </cell>
          <cell r="DV63">
            <v>66</v>
          </cell>
          <cell r="DW63">
            <v>72</v>
          </cell>
          <cell r="ED63">
            <v>0.3</v>
          </cell>
          <cell r="EE63">
            <v>55</v>
          </cell>
          <cell r="EF63">
            <v>2.6</v>
          </cell>
          <cell r="EG63">
            <v>56</v>
          </cell>
          <cell r="EH63">
            <v>-4.4000000000000004</v>
          </cell>
          <cell r="EI63">
            <v>39</v>
          </cell>
          <cell r="EJ63">
            <v>0.8</v>
          </cell>
          <cell r="EK63">
            <v>61</v>
          </cell>
          <cell r="ER63">
            <v>3.3</v>
          </cell>
          <cell r="ES63">
            <v>42</v>
          </cell>
          <cell r="ET63">
            <v>2.2999999999999998</v>
          </cell>
          <cell r="EU63">
            <v>36</v>
          </cell>
          <cell r="EV63">
            <v>57</v>
          </cell>
          <cell r="EW63">
            <v>65</v>
          </cell>
          <cell r="EX63">
            <v>53</v>
          </cell>
          <cell r="EY63">
            <v>62</v>
          </cell>
          <cell r="EZ63">
            <v>0.8</v>
          </cell>
          <cell r="FA63">
            <v>61</v>
          </cell>
          <cell r="FB63">
            <v>0.2</v>
          </cell>
          <cell r="FC63">
            <v>65</v>
          </cell>
          <cell r="FD63">
            <v>4.8</v>
          </cell>
          <cell r="FE63">
            <v>53</v>
          </cell>
          <cell r="FF63">
            <v>1.3</v>
          </cell>
          <cell r="FG63">
            <v>56</v>
          </cell>
          <cell r="FH63">
            <v>0.9</v>
          </cell>
          <cell r="FI63">
            <v>60</v>
          </cell>
          <cell r="FN63">
            <v>2</v>
          </cell>
          <cell r="FO63">
            <v>53</v>
          </cell>
          <cell r="FV63">
            <v>99</v>
          </cell>
          <cell r="FW63">
            <v>98</v>
          </cell>
          <cell r="FX63">
            <v>121</v>
          </cell>
          <cell r="FY63">
            <v>118</v>
          </cell>
          <cell r="FZ63" t="str">
            <v>Wirruna Kalimna K326</v>
          </cell>
          <cell r="GA63">
            <v>42796</v>
          </cell>
          <cell r="GD63" t="str">
            <v>Geelong female with good depth &amp; width</v>
          </cell>
          <cell r="GE63" t="str">
            <v>Carries low birthweight and good calving ease genetics</v>
          </cell>
          <cell r="GF63" t="str">
            <v>Grassfed, Grainfed &amp; EU $Indices in top 10% of breed</v>
          </cell>
          <cell r="GG63" t="str">
            <v>High EMA should compliment joining to Kalimna K326 for an exciting 2017 calf</v>
          </cell>
          <cell r="GM63">
            <v>94.2</v>
          </cell>
          <cell r="GN63">
            <v>0</v>
          </cell>
          <cell r="GO63">
            <v>110.5</v>
          </cell>
          <cell r="GP63">
            <v>94.5</v>
          </cell>
          <cell r="GQ63">
            <v>0</v>
          </cell>
          <cell r="GR63">
            <v>100.56</v>
          </cell>
          <cell r="GS63">
            <v>0</v>
          </cell>
          <cell r="GT63">
            <v>98.4</v>
          </cell>
          <cell r="GU63">
            <v>96.26</v>
          </cell>
          <cell r="GV63">
            <v>98.54</v>
          </cell>
          <cell r="GW63">
            <v>96.73</v>
          </cell>
          <cell r="GX63">
            <v>0</v>
          </cell>
          <cell r="GY63">
            <v>110.4</v>
          </cell>
          <cell r="GZ63">
            <v>99.27</v>
          </cell>
          <cell r="HA63">
            <v>100.3</v>
          </cell>
        </row>
        <row r="64">
          <cell r="A64">
            <v>62</v>
          </cell>
          <cell r="B64" t="str">
            <v>6 (PTIC Breeders)</v>
          </cell>
          <cell r="C64" t="str">
            <v>K353</v>
          </cell>
          <cell r="D64" t="str">
            <v>FEMALE</v>
          </cell>
          <cell r="E64" t="str">
            <v>Y</v>
          </cell>
          <cell r="F64" t="str">
            <v>K353</v>
          </cell>
          <cell r="G64" t="str">
            <v>WIRRUNA LAST DAY K353</v>
          </cell>
          <cell r="H64" t="str">
            <v>N</v>
          </cell>
          <cell r="I64" t="str">
            <v>N</v>
          </cell>
          <cell r="J64" t="str">
            <v>WNAK353</v>
          </cell>
          <cell r="K64">
            <v>41880</v>
          </cell>
          <cell r="L64" t="str">
            <v>P</v>
          </cell>
          <cell r="N64">
            <v>100</v>
          </cell>
          <cell r="O64">
            <v>100</v>
          </cell>
          <cell r="P64" t="str">
            <v>AUT</v>
          </cell>
          <cell r="T64" t="str">
            <v>PHPHPHPH</v>
          </cell>
          <cell r="V64" t="str">
            <v>K353</v>
          </cell>
          <cell r="W64">
            <v>10</v>
          </cell>
          <cell r="X64">
            <v>1</v>
          </cell>
          <cell r="Y64">
            <v>41880</v>
          </cell>
          <cell r="AA64" t="str">
            <v>J013</v>
          </cell>
          <cell r="AB64" t="str">
            <v>K074</v>
          </cell>
          <cell r="AC64" t="str">
            <v>H340</v>
          </cell>
          <cell r="AD64" t="str">
            <v>WIRRUNA HORATIO H340</v>
          </cell>
          <cell r="AE64" t="str">
            <v>WNAH340</v>
          </cell>
          <cell r="AF64" t="str">
            <v>H098</v>
          </cell>
          <cell r="AG64" t="str">
            <v>WIRRUNA LAST DAY H98</v>
          </cell>
          <cell r="AH64" t="str">
            <v>WNAH98</v>
          </cell>
          <cell r="AI64">
            <v>42.1</v>
          </cell>
          <cell r="AJ64">
            <v>244.3</v>
          </cell>
          <cell r="AK64">
            <v>392.7</v>
          </cell>
          <cell r="AL64" t="str">
            <v>N/A</v>
          </cell>
          <cell r="AM64" t="str">
            <v>N/A</v>
          </cell>
          <cell r="AN64" t="str">
            <v>A Hus</v>
          </cell>
          <cell r="AO64" t="str">
            <v>ARDO HUSTLER 4110 (IMP)</v>
          </cell>
          <cell r="AP64" t="str">
            <v>OSA044110NZHB</v>
          </cell>
          <cell r="AQ64" t="str">
            <v>D084</v>
          </cell>
          <cell r="AR64" t="str">
            <v>WIRRUNA LAST DAY D84</v>
          </cell>
          <cell r="AS64" t="str">
            <v>WNAD84</v>
          </cell>
          <cell r="AT64" t="str">
            <v>C026</v>
          </cell>
          <cell r="AU64" t="str">
            <v>WIRRUNA CALLAN C26</v>
          </cell>
          <cell r="AV64" t="str">
            <v>WNAC26</v>
          </cell>
          <cell r="AW64" t="str">
            <v>C031MTT</v>
          </cell>
          <cell r="AX64" t="str">
            <v>MOUNT DIFFICULT LAST DAY C31</v>
          </cell>
          <cell r="AY64" t="str">
            <v>MTTC31</v>
          </cell>
          <cell r="AZ64" t="str">
            <v>GEWR51</v>
          </cell>
          <cell r="BA64" t="str">
            <v>DOONBIDDIE HUSTLER</v>
          </cell>
          <cell r="BC64" t="str">
            <v>0277000730NZHB</v>
          </cell>
          <cell r="BD64" t="str">
            <v>ARDO AMETHYST 730</v>
          </cell>
          <cell r="BE64" t="str">
            <v>0277000730NZHB</v>
          </cell>
          <cell r="BF64" t="str">
            <v>MTTY12</v>
          </cell>
          <cell r="BG64" t="str">
            <v>MOUNT DIFFICULT FELLIS Y12 (AI)</v>
          </cell>
          <cell r="BH64" t="str">
            <v>MTTY12</v>
          </cell>
          <cell r="BI64" t="str">
            <v>B140</v>
          </cell>
          <cell r="BJ64" t="str">
            <v>WIRRUNA LAST DAY B140</v>
          </cell>
          <cell r="BK64" t="str">
            <v>WNAB140</v>
          </cell>
          <cell r="BL64" t="str">
            <v>KOA219NZHB</v>
          </cell>
          <cell r="BM64" t="str">
            <v>KOANUI ROCKET 0219</v>
          </cell>
          <cell r="BN64" t="str">
            <v>OSA000219NZHB</v>
          </cell>
          <cell r="BO64" t="str">
            <v>A078</v>
          </cell>
          <cell r="BP64" t="str">
            <v>WIRRUNA GOLDEN VANITY A78</v>
          </cell>
          <cell r="BQ64" t="str">
            <v>WNAA78</v>
          </cell>
          <cell r="BR64" t="str">
            <v>FELP230APR</v>
          </cell>
          <cell r="BS64" t="str">
            <v>EF F745 FRANK P230 (IMP)</v>
          </cell>
          <cell r="BT64" t="str">
            <v>FELP230APR</v>
          </cell>
          <cell r="BU64" t="str">
            <v>MTTZ113</v>
          </cell>
          <cell r="BV64" t="str">
            <v>MOUNT DIFFICULT LAST DAY Z113</v>
          </cell>
          <cell r="BW64" t="str">
            <v>MTTZ113</v>
          </cell>
          <cell r="CE64">
            <v>4</v>
          </cell>
          <cell r="DN64">
            <v>3.2</v>
          </cell>
          <cell r="DO64">
            <v>72</v>
          </cell>
          <cell r="DP64">
            <v>12</v>
          </cell>
          <cell r="DQ64">
            <v>44</v>
          </cell>
          <cell r="DR64">
            <v>32</v>
          </cell>
          <cell r="DS64">
            <v>66</v>
          </cell>
          <cell r="DT64">
            <v>57</v>
          </cell>
          <cell r="DU64">
            <v>66</v>
          </cell>
          <cell r="DV64">
            <v>79</v>
          </cell>
          <cell r="DW64">
            <v>70</v>
          </cell>
          <cell r="ED64">
            <v>-0.6</v>
          </cell>
          <cell r="EE64">
            <v>51</v>
          </cell>
          <cell r="EF64">
            <v>4.0999999999999996</v>
          </cell>
          <cell r="EG64">
            <v>50</v>
          </cell>
          <cell r="EH64">
            <v>-4</v>
          </cell>
          <cell r="EI64">
            <v>35</v>
          </cell>
          <cell r="EJ64">
            <v>0.5</v>
          </cell>
          <cell r="EK64">
            <v>56</v>
          </cell>
          <cell r="ER64">
            <v>0.9</v>
          </cell>
          <cell r="ES64">
            <v>39</v>
          </cell>
          <cell r="ET64">
            <v>4</v>
          </cell>
          <cell r="EU64">
            <v>34</v>
          </cell>
          <cell r="EV64">
            <v>70</v>
          </cell>
          <cell r="EW64">
            <v>63</v>
          </cell>
          <cell r="EX64">
            <v>59</v>
          </cell>
          <cell r="EY64">
            <v>57</v>
          </cell>
          <cell r="EZ64">
            <v>0.5</v>
          </cell>
          <cell r="FA64">
            <v>56</v>
          </cell>
          <cell r="FB64">
            <v>0.2</v>
          </cell>
          <cell r="FC64">
            <v>61</v>
          </cell>
          <cell r="FD64">
            <v>4.4000000000000004</v>
          </cell>
          <cell r="FE64">
            <v>47</v>
          </cell>
          <cell r="FF64">
            <v>1.5</v>
          </cell>
          <cell r="FG64">
            <v>52</v>
          </cell>
          <cell r="FH64">
            <v>0.4</v>
          </cell>
          <cell r="FI64">
            <v>54</v>
          </cell>
          <cell r="FN64">
            <v>8</v>
          </cell>
          <cell r="FO64">
            <v>45</v>
          </cell>
          <cell r="FV64">
            <v>106</v>
          </cell>
          <cell r="FW64">
            <v>102</v>
          </cell>
          <cell r="FX64">
            <v>118</v>
          </cell>
          <cell r="FY64">
            <v>122</v>
          </cell>
          <cell r="FZ64" t="str">
            <v>Wirruna Katnook K74</v>
          </cell>
          <cell r="GA64">
            <v>42801</v>
          </cell>
          <cell r="GD64" t="str">
            <v>Good weight/day of age performance</v>
          </cell>
          <cell r="GE64" t="str">
            <v>Curve-bending growth achieved from low birthweight - top 20% 400D</v>
          </cell>
          <cell r="GF64" t="str">
            <v>Offers calving ease &amp; fertility attributes - good cow herd traits</v>
          </cell>
          <cell r="GG64" t="str">
            <v>Top 5% EU $Index - offers carcase weight, muscling &amp; yield benefits</v>
          </cell>
          <cell r="GM64">
            <v>103.1</v>
          </cell>
          <cell r="GN64">
            <v>0</v>
          </cell>
          <cell r="GO64">
            <v>96.3</v>
          </cell>
          <cell r="GP64">
            <v>105.3</v>
          </cell>
          <cell r="GQ64">
            <v>0</v>
          </cell>
          <cell r="GR64">
            <v>101.94</v>
          </cell>
          <cell r="GS64">
            <v>0</v>
          </cell>
          <cell r="GT64">
            <v>93.99</v>
          </cell>
          <cell r="GU64">
            <v>100.88</v>
          </cell>
          <cell r="GV64">
            <v>0</v>
          </cell>
          <cell r="GW64">
            <v>103.1</v>
          </cell>
          <cell r="GX64">
            <v>0</v>
          </cell>
          <cell r="GY64">
            <v>96.3</v>
          </cell>
          <cell r="GZ64">
            <v>105.3</v>
          </cell>
          <cell r="HA64">
            <v>0</v>
          </cell>
        </row>
        <row r="65">
          <cell r="A65">
            <v>63</v>
          </cell>
          <cell r="B65" t="str">
            <v>6 (PTIC Breeders)</v>
          </cell>
          <cell r="C65" t="str">
            <v>K356</v>
          </cell>
          <cell r="D65" t="str">
            <v>FEMALE</v>
          </cell>
          <cell r="E65" t="str">
            <v>Y</v>
          </cell>
          <cell r="F65" t="str">
            <v>K356</v>
          </cell>
          <cell r="G65" t="str">
            <v>WIRRUNA CLARA K356 (ET)</v>
          </cell>
          <cell r="H65" t="str">
            <v>N</v>
          </cell>
          <cell r="I65" t="str">
            <v>Y</v>
          </cell>
          <cell r="J65" t="str">
            <v>WNAK356</v>
          </cell>
          <cell r="K65">
            <v>41880</v>
          </cell>
          <cell r="L65" t="str">
            <v>P</v>
          </cell>
          <cell r="N65">
            <v>75</v>
          </cell>
          <cell r="O65">
            <v>100</v>
          </cell>
          <cell r="P65" t="str">
            <v>AUT</v>
          </cell>
          <cell r="T65" t="str">
            <v>PHPHPHPH</v>
          </cell>
          <cell r="V65" t="str">
            <v>K356</v>
          </cell>
          <cell r="W65">
            <v>58</v>
          </cell>
          <cell r="X65">
            <v>3</v>
          </cell>
          <cell r="Y65" t="str">
            <v>23/08/2011 16/08/2012 21/08/2015</v>
          </cell>
          <cell r="AA65" t="str">
            <v>J013</v>
          </cell>
          <cell r="AB65" t="str">
            <v>K326</v>
          </cell>
          <cell r="AC65" t="str">
            <v>G171</v>
          </cell>
          <cell r="AD65" t="str">
            <v>WIRRUNA GEELONG G171</v>
          </cell>
          <cell r="AE65" t="str">
            <v>WNAG171</v>
          </cell>
          <cell r="AF65" t="str">
            <v>E693WKH</v>
          </cell>
          <cell r="AG65" t="str">
            <v xml:space="preserve">PINE HILL CLARA E693 </v>
          </cell>
          <cell r="AH65" t="str">
            <v>WKHE693</v>
          </cell>
          <cell r="AI65">
            <v>38.4</v>
          </cell>
          <cell r="AJ65">
            <v>226.1</v>
          </cell>
          <cell r="AK65">
            <v>322.8</v>
          </cell>
          <cell r="AL65" t="str">
            <v>729 days</v>
          </cell>
          <cell r="AM65" t="str">
            <v>37 days</v>
          </cell>
          <cell r="AN65" t="str">
            <v>D001</v>
          </cell>
          <cell r="AO65" t="str">
            <v>WIRRUNA DAFFY D1</v>
          </cell>
          <cell r="AP65" t="str">
            <v>WNAD1</v>
          </cell>
          <cell r="AQ65" t="str">
            <v>E163</v>
          </cell>
          <cell r="AR65" t="str">
            <v>WIRRUNA LAST DAY E163</v>
          </cell>
          <cell r="AS65" t="str">
            <v>WNAE163</v>
          </cell>
          <cell r="AT65" t="str">
            <v>WKHC558</v>
          </cell>
          <cell r="AU65" t="str">
            <v>PINE HILL CROSSFIRE C558</v>
          </cell>
          <cell r="AV65" t="str">
            <v>WKHC558</v>
          </cell>
          <cell r="AW65" t="str">
            <v>B585WKH</v>
          </cell>
          <cell r="AX65" t="str">
            <v>PINE HILL  CLARA B585</v>
          </cell>
          <cell r="AY65" t="str">
            <v>WKHB585</v>
          </cell>
          <cell r="AZ65" t="str">
            <v>MTTY12</v>
          </cell>
          <cell r="BA65" t="str">
            <v>MOUNT DIFFICULT FELLIS Y12 (AI)</v>
          </cell>
          <cell r="BB65" t="str">
            <v>MTTY12</v>
          </cell>
          <cell r="BC65" t="str">
            <v>A205MTT</v>
          </cell>
          <cell r="BD65" t="str">
            <v>MOUNT DIFFICULT  LAST DAY A205</v>
          </cell>
          <cell r="BE65" t="str">
            <v>MTTA205</v>
          </cell>
          <cell r="BF65" t="str">
            <v>V016</v>
          </cell>
          <cell r="BG65" t="str">
            <v>WIRRUNA VICKERY (S)</v>
          </cell>
          <cell r="BH65" t="str">
            <v>WNAV16</v>
          </cell>
          <cell r="BI65" t="str">
            <v>C031MTT</v>
          </cell>
          <cell r="BJ65" t="str">
            <v>MOUNT DIFFICULT LAST DAY C31</v>
          </cell>
          <cell r="BK65" t="str">
            <v>MTTC31</v>
          </cell>
          <cell r="BL65" t="str">
            <v>KOA219NZHB</v>
          </cell>
          <cell r="BM65" t="str">
            <v>KOANUI ROCKET 0219</v>
          </cell>
          <cell r="BN65" t="str">
            <v>OSA000219NZHB</v>
          </cell>
          <cell r="BO65" t="str">
            <v>WKHW16</v>
          </cell>
          <cell r="BP65" t="str">
            <v>PINE HILL GHOST MAPLE W16</v>
          </cell>
          <cell r="BQ65" t="str">
            <v>WKHW16</v>
          </cell>
          <cell r="BR65" t="str">
            <v>MTTY12</v>
          </cell>
          <cell r="BS65" t="str">
            <v>MOUNT DIFFICULT FELLIS Y12 (AI)</v>
          </cell>
          <cell r="BT65" t="str">
            <v>MTTY12</v>
          </cell>
          <cell r="BU65" t="str">
            <v>WKHV90</v>
          </cell>
          <cell r="BV65" t="str">
            <v>PINE HILL CLARA V90</v>
          </cell>
          <cell r="BW65" t="str">
            <v>WKHV90</v>
          </cell>
          <cell r="CE65">
            <v>3</v>
          </cell>
          <cell r="DN65">
            <v>3.3</v>
          </cell>
          <cell r="DO65">
            <v>76</v>
          </cell>
          <cell r="DP65">
            <v>12</v>
          </cell>
          <cell r="DQ65">
            <v>49</v>
          </cell>
          <cell r="DR65">
            <v>27</v>
          </cell>
          <cell r="DS65">
            <v>71</v>
          </cell>
          <cell r="DT65">
            <v>39</v>
          </cell>
          <cell r="DU65">
            <v>71</v>
          </cell>
          <cell r="DV65">
            <v>53</v>
          </cell>
          <cell r="DW65">
            <v>73</v>
          </cell>
          <cell r="ED65">
            <v>0.1</v>
          </cell>
          <cell r="EE65">
            <v>57</v>
          </cell>
          <cell r="EF65">
            <v>2.2999999999999998</v>
          </cell>
          <cell r="EG65">
            <v>58</v>
          </cell>
          <cell r="EH65">
            <v>-4.5</v>
          </cell>
          <cell r="EI65">
            <v>39</v>
          </cell>
          <cell r="EJ65">
            <v>1.2</v>
          </cell>
          <cell r="EK65">
            <v>61</v>
          </cell>
          <cell r="ER65">
            <v>4.8</v>
          </cell>
          <cell r="ES65">
            <v>44</v>
          </cell>
          <cell r="ET65">
            <v>3.8</v>
          </cell>
          <cell r="EU65">
            <v>37</v>
          </cell>
          <cell r="EV65">
            <v>38</v>
          </cell>
          <cell r="EW65">
            <v>65</v>
          </cell>
          <cell r="EX65">
            <v>45</v>
          </cell>
          <cell r="EY65">
            <v>63</v>
          </cell>
          <cell r="EZ65">
            <v>1.2</v>
          </cell>
          <cell r="FA65">
            <v>61</v>
          </cell>
          <cell r="FB65">
            <v>1</v>
          </cell>
          <cell r="FC65">
            <v>65</v>
          </cell>
          <cell r="FD65">
            <v>5.5</v>
          </cell>
          <cell r="FE65">
            <v>54</v>
          </cell>
          <cell r="FF65">
            <v>1.6</v>
          </cell>
          <cell r="FG65">
            <v>56</v>
          </cell>
          <cell r="FH65">
            <v>0.7</v>
          </cell>
          <cell r="FI65">
            <v>61</v>
          </cell>
          <cell r="FN65">
            <v>-2</v>
          </cell>
          <cell r="FO65">
            <v>58</v>
          </cell>
          <cell r="FV65">
            <v>95</v>
          </cell>
          <cell r="FW65">
            <v>95</v>
          </cell>
          <cell r="FX65">
            <v>116</v>
          </cell>
          <cell r="FY65">
            <v>114</v>
          </cell>
          <cell r="FZ65" t="str">
            <v>Wirruna Kalimna K326</v>
          </cell>
          <cell r="GA65">
            <v>42796</v>
          </cell>
          <cell r="GD65" t="str">
            <v>Easy-doing heifer with long body</v>
          </cell>
          <cell r="GE65" t="str">
            <v xml:space="preserve">Dam is a donor cow with 20 progeny in Aust &amp; 9 progeny in the UK </v>
          </cell>
          <cell r="GF65" t="str">
            <v>Very good carcase traits - top 5% EMA, top 10% beef yield top 15% marbling</v>
          </cell>
          <cell r="GG65" t="str">
            <v>I look forward to hearing of her March calf by high $Index bull, Kalimna K326</v>
          </cell>
          <cell r="GM65">
            <v>94</v>
          </cell>
          <cell r="GN65">
            <v>0</v>
          </cell>
          <cell r="GO65">
            <v>89.1</v>
          </cell>
          <cell r="GP65">
            <v>86.5</v>
          </cell>
          <cell r="GQ65">
            <v>0</v>
          </cell>
          <cell r="GR65">
            <v>100.56</v>
          </cell>
          <cell r="GS65">
            <v>0</v>
          </cell>
          <cell r="GT65">
            <v>98.4</v>
          </cell>
          <cell r="GU65">
            <v>96.26</v>
          </cell>
          <cell r="GV65">
            <v>98.54</v>
          </cell>
          <cell r="GW65">
            <v>98.2</v>
          </cell>
          <cell r="GX65">
            <v>0</v>
          </cell>
          <cell r="GY65">
            <v>87.94</v>
          </cell>
          <cell r="GZ65">
            <v>91.43</v>
          </cell>
          <cell r="HA65">
            <v>100.9</v>
          </cell>
        </row>
        <row r="66">
          <cell r="A66">
            <v>64</v>
          </cell>
          <cell r="B66" t="str">
            <v>6 (PTIC Breeders)</v>
          </cell>
          <cell r="C66" t="str">
            <v>K381</v>
          </cell>
          <cell r="D66" t="str">
            <v>FEMALE</v>
          </cell>
          <cell r="E66" t="str">
            <v>Y</v>
          </cell>
          <cell r="F66" t="str">
            <v>K381</v>
          </cell>
          <cell r="G66" t="str">
            <v>WIRRUNA PENELOPE K381</v>
          </cell>
          <cell r="H66" t="str">
            <v>N</v>
          </cell>
          <cell r="I66" t="str">
            <v>N</v>
          </cell>
          <cell r="J66" t="str">
            <v>WNAK381</v>
          </cell>
          <cell r="K66">
            <v>41881</v>
          </cell>
          <cell r="L66" t="str">
            <v>P</v>
          </cell>
          <cell r="N66">
            <v>100</v>
          </cell>
          <cell r="O66">
            <v>100</v>
          </cell>
          <cell r="P66" t="str">
            <v>AUT</v>
          </cell>
          <cell r="S66" t="str">
            <v>NOTE</v>
          </cell>
          <cell r="T66" t="str">
            <v>PHPHPHPH</v>
          </cell>
          <cell r="V66" t="str">
            <v>K381</v>
          </cell>
          <cell r="W66">
            <v>75</v>
          </cell>
          <cell r="X66">
            <v>2</v>
          </cell>
          <cell r="Y66" t="str">
            <v>30/08/2014 30/08/2015</v>
          </cell>
          <cell r="AA66" t="str">
            <v>J021</v>
          </cell>
          <cell r="AB66" t="str">
            <v>K074</v>
          </cell>
          <cell r="AC66" t="str">
            <v>H047</v>
          </cell>
          <cell r="AD66" t="str">
            <v>WIRRUNA HERNANDO H47</v>
          </cell>
          <cell r="AE66" t="str">
            <v>WNAH47</v>
          </cell>
          <cell r="AF66" t="str">
            <v>H345</v>
          </cell>
          <cell r="AG66" t="str">
            <v>WIRRUNA PENELOPE H345</v>
          </cell>
          <cell r="AH66" t="str">
            <v>WNAH345</v>
          </cell>
          <cell r="AI66">
            <v>41.1</v>
          </cell>
          <cell r="AJ66">
            <v>268.10000000000002</v>
          </cell>
          <cell r="AK66">
            <v>365.9</v>
          </cell>
          <cell r="AL66" t="str">
            <v>365 days</v>
          </cell>
          <cell r="AM66" t="str">
            <v>N/A</v>
          </cell>
          <cell r="AN66" t="str">
            <v>KMPE212</v>
          </cell>
          <cell r="AO66" t="str">
            <v>ELITE 4110 E212</v>
          </cell>
          <cell r="AP66" t="str">
            <v>KMPE212</v>
          </cell>
          <cell r="AQ66" t="str">
            <v>F203</v>
          </cell>
          <cell r="AR66" t="str">
            <v>WIRRUNA VICTORIA F203</v>
          </cell>
          <cell r="AS66" t="str">
            <v>WNAF203</v>
          </cell>
          <cell r="AT66" t="str">
            <v>E188</v>
          </cell>
          <cell r="AU66" t="str">
            <v>WIRRUNA EXPLORER E188</v>
          </cell>
          <cell r="AV66" t="str">
            <v>WNAE188</v>
          </cell>
          <cell r="AW66" t="str">
            <v>A079</v>
          </cell>
          <cell r="AX66" t="str">
            <v>WIRRUNA PENELOPE A79</v>
          </cell>
          <cell r="AY66" t="str">
            <v>WNAA79</v>
          </cell>
          <cell r="AZ66" t="str">
            <v>A Hus</v>
          </cell>
          <cell r="BA66" t="str">
            <v>ARDO HUSTLER 4110 (IMP)</v>
          </cell>
          <cell r="BB66" t="str">
            <v>OSA044110NZHB</v>
          </cell>
          <cell r="BC66" t="str">
            <v>SBPA015</v>
          </cell>
          <cell r="BD66" t="str">
            <v>SOUTH BUKALONG WINIFRED 54</v>
          </cell>
          <cell r="BF66" t="str">
            <v>D001</v>
          </cell>
          <cell r="BG66" t="str">
            <v>WIRRUNA DAFFY D1</v>
          </cell>
          <cell r="BH66" t="str">
            <v>WNAD1</v>
          </cell>
          <cell r="BI66" t="str">
            <v>X596SBP</v>
          </cell>
          <cell r="BJ66" t="str">
            <v>SOUTH BUKALONG VICTORIA 168</v>
          </cell>
          <cell r="BK66" t="str">
            <v>SBPX596</v>
          </cell>
          <cell r="BL66" t="str">
            <v>AEDW168</v>
          </cell>
          <cell r="BM66" t="str">
            <v>ALLENDALE NATIONAL W168</v>
          </cell>
          <cell r="BN66" t="str">
            <v>AEDW168</v>
          </cell>
          <cell r="BO66" t="str">
            <v>Z705SBP</v>
          </cell>
          <cell r="BP66" t="str">
            <v>SOUTH BUKALONG VICTORIA 202</v>
          </cell>
          <cell r="BQ66" t="str">
            <v>SBPZ705</v>
          </cell>
          <cell r="BR66" t="str">
            <v>MTTY12</v>
          </cell>
          <cell r="BS66" t="str">
            <v>MOUNT DIFFICULT FELLIS Y12 (AI)</v>
          </cell>
          <cell r="BT66" t="str">
            <v>MTTY12</v>
          </cell>
          <cell r="BU66" t="str">
            <v>Y221</v>
          </cell>
          <cell r="BV66" t="str">
            <v>WIRRUNA PENELOPE Y221</v>
          </cell>
          <cell r="BW66" t="str">
            <v>WNAY221</v>
          </cell>
          <cell r="CE66">
            <v>3</v>
          </cell>
          <cell r="DN66">
            <v>1.9</v>
          </cell>
          <cell r="DO66">
            <v>74</v>
          </cell>
          <cell r="DP66">
            <v>11</v>
          </cell>
          <cell r="DQ66">
            <v>43</v>
          </cell>
          <cell r="DR66">
            <v>32</v>
          </cell>
          <cell r="DS66">
            <v>68</v>
          </cell>
          <cell r="DT66">
            <v>53</v>
          </cell>
          <cell r="DU66">
            <v>68</v>
          </cell>
          <cell r="DV66">
            <v>69</v>
          </cell>
          <cell r="DW66">
            <v>70</v>
          </cell>
          <cell r="ED66">
            <v>-2.4</v>
          </cell>
          <cell r="EE66">
            <v>55</v>
          </cell>
          <cell r="EF66">
            <v>3.2</v>
          </cell>
          <cell r="EG66">
            <v>52</v>
          </cell>
          <cell r="EJ66">
            <v>0.8</v>
          </cell>
          <cell r="EK66">
            <v>55</v>
          </cell>
          <cell r="ER66">
            <v>3.6</v>
          </cell>
          <cell r="ES66">
            <v>43</v>
          </cell>
          <cell r="ET66">
            <v>2.2999999999999998</v>
          </cell>
          <cell r="EU66">
            <v>34</v>
          </cell>
          <cell r="EV66">
            <v>61</v>
          </cell>
          <cell r="EW66">
            <v>63</v>
          </cell>
          <cell r="EX66">
            <v>56</v>
          </cell>
          <cell r="EY66">
            <v>57</v>
          </cell>
          <cell r="EZ66">
            <v>0.8</v>
          </cell>
          <cell r="FA66">
            <v>55</v>
          </cell>
          <cell r="FB66">
            <v>1</v>
          </cell>
          <cell r="FC66">
            <v>60</v>
          </cell>
          <cell r="FD66">
            <v>4.7</v>
          </cell>
          <cell r="FE66">
            <v>46</v>
          </cell>
          <cell r="FF66">
            <v>0.5</v>
          </cell>
          <cell r="FG66">
            <v>52</v>
          </cell>
          <cell r="FH66">
            <v>1.3</v>
          </cell>
          <cell r="FI66">
            <v>53</v>
          </cell>
          <cell r="FN66">
            <v>12</v>
          </cell>
          <cell r="FO66">
            <v>54</v>
          </cell>
          <cell r="FV66">
            <v>104</v>
          </cell>
          <cell r="FW66">
            <v>103</v>
          </cell>
          <cell r="FX66">
            <v>130</v>
          </cell>
          <cell r="FY66">
            <v>120</v>
          </cell>
          <cell r="FZ66" t="str">
            <v>Wirruna Katnook K74</v>
          </cell>
          <cell r="GA66">
            <v>42796</v>
          </cell>
          <cell r="GD66" t="str">
            <v>Hernando female with good neck extention</v>
          </cell>
          <cell r="GE66" t="str">
            <v>A really balanced EBV profile gives strong $Indices (Grainfed top 5%)</v>
          </cell>
          <cell r="GF66" t="str">
            <v>Carries fertility traits - Scrotal Size EBV linked to early puberty</v>
          </cell>
          <cell r="GG66" t="str">
            <v>Her docile nature is a feature - Trial Docility EBV in top 10%</v>
          </cell>
          <cell r="GM66">
            <v>100.6</v>
          </cell>
          <cell r="GN66">
            <v>0</v>
          </cell>
          <cell r="GO66">
            <v>105.7</v>
          </cell>
          <cell r="GP66">
            <v>98.1</v>
          </cell>
          <cell r="GQ66">
            <v>0</v>
          </cell>
          <cell r="GR66">
            <v>98.18</v>
          </cell>
          <cell r="GS66">
            <v>0</v>
          </cell>
          <cell r="GT66">
            <v>98.61</v>
          </cell>
          <cell r="GU66">
            <v>100.78</v>
          </cell>
          <cell r="GV66">
            <v>0</v>
          </cell>
          <cell r="GW66">
            <v>100.6</v>
          </cell>
          <cell r="GX66">
            <v>0</v>
          </cell>
          <cell r="GY66">
            <v>105.7</v>
          </cell>
          <cell r="GZ66">
            <v>98.1</v>
          </cell>
          <cell r="HA66">
            <v>0</v>
          </cell>
        </row>
        <row r="67">
          <cell r="A67">
            <v>65</v>
          </cell>
          <cell r="B67" t="str">
            <v>6 (PTIC Breeders)</v>
          </cell>
          <cell r="C67" t="str">
            <v>K488</v>
          </cell>
          <cell r="D67" t="str">
            <v>FEMALE</v>
          </cell>
          <cell r="E67" t="str">
            <v>Y</v>
          </cell>
          <cell r="F67" t="str">
            <v>K488</v>
          </cell>
          <cell r="G67" t="str">
            <v>WIRRUNA GOLDEN VANITY K488</v>
          </cell>
          <cell r="H67" t="str">
            <v>N</v>
          </cell>
          <cell r="I67" t="str">
            <v>N</v>
          </cell>
          <cell r="J67" t="str">
            <v>WNAK488</v>
          </cell>
          <cell r="K67">
            <v>41891</v>
          </cell>
          <cell r="L67" t="str">
            <v>P</v>
          </cell>
          <cell r="N67">
            <v>100</v>
          </cell>
          <cell r="O67">
            <v>100</v>
          </cell>
          <cell r="P67" t="str">
            <v>AUT</v>
          </cell>
          <cell r="T67" t="str">
            <v>PHPHPHPH</v>
          </cell>
          <cell r="V67" t="str">
            <v>K488</v>
          </cell>
          <cell r="W67">
            <v>68</v>
          </cell>
          <cell r="X67">
            <v>3</v>
          </cell>
          <cell r="Y67" t="str">
            <v>7/09/2013 9/09/2014 29/08/2015</v>
          </cell>
          <cell r="AA67" t="str">
            <v>K264</v>
          </cell>
          <cell r="AB67" t="str">
            <v>K074</v>
          </cell>
          <cell r="AC67" t="str">
            <v>H356</v>
          </cell>
          <cell r="AD67" t="str">
            <v>WIRRUNA HOT STUFF H356</v>
          </cell>
          <cell r="AE67" t="str">
            <v>WNAH356</v>
          </cell>
          <cell r="AF67" t="str">
            <v>G437</v>
          </cell>
          <cell r="AG67" t="str">
            <v>WIRRUNA GOLDEN VANITY G437</v>
          </cell>
          <cell r="AH67" t="str">
            <v>WNAG437</v>
          </cell>
          <cell r="AI67">
            <v>46.6</v>
          </cell>
          <cell r="AJ67">
            <v>280.2</v>
          </cell>
          <cell r="AK67">
            <v>413.1</v>
          </cell>
          <cell r="AL67" t="str">
            <v>360 days</v>
          </cell>
          <cell r="AM67" t="str">
            <v>N/A</v>
          </cell>
          <cell r="AN67" t="str">
            <v>F382</v>
          </cell>
          <cell r="AO67" t="str">
            <v>WIRRUNA FORT F382</v>
          </cell>
          <cell r="AP67" t="str">
            <v>WNAF382</v>
          </cell>
          <cell r="AQ67" t="str">
            <v>F379</v>
          </cell>
          <cell r="AR67" t="str">
            <v>WIRRUNA GOLDEN VANITY F378</v>
          </cell>
          <cell r="AS67" t="str">
            <v>WNAF379</v>
          </cell>
          <cell r="AT67" t="str">
            <v>E184</v>
          </cell>
          <cell r="AU67" t="str">
            <v>WIRRUNA EXETER E184</v>
          </cell>
          <cell r="AV67" t="str">
            <v>WNAE184</v>
          </cell>
          <cell r="AW67" t="str">
            <v>D050</v>
          </cell>
          <cell r="AX67" t="str">
            <v>WIRRUNA GOLDEN VANITY D50</v>
          </cell>
          <cell r="AY67" t="str">
            <v>WNAD50</v>
          </cell>
          <cell r="AZ67" t="str">
            <v>Y781SBP</v>
          </cell>
          <cell r="BA67" t="str">
            <v>SOUTH BUKALONG WALLACE 2</v>
          </cell>
          <cell r="BB67" t="str">
            <v>SBPY781</v>
          </cell>
          <cell r="BC67" t="str">
            <v>B123MTT</v>
          </cell>
          <cell r="BD67" t="str">
            <v>MOUNT DIFFICULT LORNA B123</v>
          </cell>
          <cell r="BE67" t="str">
            <v>MTTB123</v>
          </cell>
          <cell r="BF67" t="str">
            <v>AEDW168</v>
          </cell>
          <cell r="BG67" t="str">
            <v>ALLENDALE NATIONAL W168</v>
          </cell>
          <cell r="BH67" t="str">
            <v>AEDW168</v>
          </cell>
          <cell r="BI67" t="str">
            <v>A099</v>
          </cell>
          <cell r="BJ67" t="str">
            <v>WIRRUNA GOLDEN VANITY A99</v>
          </cell>
          <cell r="BK67" t="str">
            <v>WNAA99</v>
          </cell>
          <cell r="BL67" t="str">
            <v>V016</v>
          </cell>
          <cell r="BM67" t="str">
            <v>WIRRUNA VICKERY (S)</v>
          </cell>
          <cell r="BN67" t="str">
            <v>WNAV16</v>
          </cell>
          <cell r="BO67" t="str">
            <v>B117MTT</v>
          </cell>
          <cell r="BP67" t="str">
            <v>MOUNT DIFFICULT SILVER QUEEN B117</v>
          </cell>
          <cell r="BQ67" t="str">
            <v>MTTB117</v>
          </cell>
          <cell r="BR67" t="str">
            <v>KOA219NZHB</v>
          </cell>
          <cell r="BS67" t="str">
            <v>KOANUI ROCKET 0219</v>
          </cell>
          <cell r="BT67" t="str">
            <v>OSA000219NZHB</v>
          </cell>
          <cell r="BU67" t="str">
            <v>Z077</v>
          </cell>
          <cell r="BV67" t="str">
            <v>WIRRUNA GOLDEN VANITY Z77</v>
          </cell>
          <cell r="BW67" t="str">
            <v>WNAZ77</v>
          </cell>
          <cell r="CE67">
            <v>4</v>
          </cell>
          <cell r="DN67">
            <v>2.8</v>
          </cell>
          <cell r="DO67">
            <v>73</v>
          </cell>
          <cell r="DP67">
            <v>16</v>
          </cell>
          <cell r="DQ67">
            <v>41</v>
          </cell>
          <cell r="DR67">
            <v>30</v>
          </cell>
          <cell r="DS67">
            <v>68</v>
          </cell>
          <cell r="DT67">
            <v>56</v>
          </cell>
          <cell r="DU67">
            <v>67</v>
          </cell>
          <cell r="DV67">
            <v>73</v>
          </cell>
          <cell r="DW67">
            <v>70</v>
          </cell>
          <cell r="ED67">
            <v>-2.5</v>
          </cell>
          <cell r="EE67">
            <v>52</v>
          </cell>
          <cell r="EF67">
            <v>1.6</v>
          </cell>
          <cell r="EG67">
            <v>50</v>
          </cell>
          <cell r="EH67">
            <v>-3.1</v>
          </cell>
          <cell r="EI67">
            <v>35</v>
          </cell>
          <cell r="EJ67">
            <v>1.6</v>
          </cell>
          <cell r="EK67">
            <v>55</v>
          </cell>
          <cell r="ER67">
            <v>2.2000000000000002</v>
          </cell>
          <cell r="ES67">
            <v>40</v>
          </cell>
          <cell r="ET67">
            <v>4</v>
          </cell>
          <cell r="EU67">
            <v>32</v>
          </cell>
          <cell r="EV67">
            <v>50</v>
          </cell>
          <cell r="EW67">
            <v>62</v>
          </cell>
          <cell r="EX67">
            <v>52</v>
          </cell>
          <cell r="EY67">
            <v>56</v>
          </cell>
          <cell r="EZ67">
            <v>1.6</v>
          </cell>
          <cell r="FA67">
            <v>55</v>
          </cell>
          <cell r="FB67">
            <v>2.4</v>
          </cell>
          <cell r="FC67">
            <v>60</v>
          </cell>
          <cell r="FD67">
            <v>5.9</v>
          </cell>
          <cell r="FE67">
            <v>45</v>
          </cell>
          <cell r="FF67">
            <v>1.3</v>
          </cell>
          <cell r="FG67">
            <v>51</v>
          </cell>
          <cell r="FH67">
            <v>1.5</v>
          </cell>
          <cell r="FI67">
            <v>52</v>
          </cell>
          <cell r="FN67">
            <v>8</v>
          </cell>
          <cell r="FO67">
            <v>53</v>
          </cell>
          <cell r="FV67">
            <v>114</v>
          </cell>
          <cell r="FW67">
            <v>114</v>
          </cell>
          <cell r="FX67">
            <v>144</v>
          </cell>
          <cell r="FY67">
            <v>128</v>
          </cell>
          <cell r="FZ67" t="str">
            <v>Wirruna Katnook K74</v>
          </cell>
          <cell r="GA67">
            <v>42806</v>
          </cell>
          <cell r="GD67" t="str">
            <v>Attractive &amp; well grown heifer by Hot Stuff</v>
          </cell>
          <cell r="GE67" t="str">
            <v>High measurments for muscle, fats &amp; marbling at scanning - high carcase EBVs</v>
          </cell>
          <cell r="GF67" t="str">
            <v>Curve bending growth (top 5%) from good calving ease genetics</v>
          </cell>
          <cell r="GG67" t="str">
            <v>I like her feminity, wedge-shaped body &amp; carcase attributes</v>
          </cell>
          <cell r="GK67" t="str">
            <v>'Star Lot'</v>
          </cell>
          <cell r="GM67">
            <v>114.1</v>
          </cell>
          <cell r="GN67">
            <v>0</v>
          </cell>
          <cell r="GO67">
            <v>110.4</v>
          </cell>
          <cell r="GP67">
            <v>110.7</v>
          </cell>
          <cell r="GQ67">
            <v>0</v>
          </cell>
          <cell r="GR67">
            <v>99.53</v>
          </cell>
          <cell r="GS67">
            <v>0</v>
          </cell>
          <cell r="GT67">
            <v>101.45</v>
          </cell>
          <cell r="GU67">
            <v>100.22</v>
          </cell>
          <cell r="GV67">
            <v>0</v>
          </cell>
          <cell r="GW67">
            <v>110.3</v>
          </cell>
          <cell r="GX67">
            <v>0</v>
          </cell>
          <cell r="GY67">
            <v>102.75</v>
          </cell>
          <cell r="GZ67">
            <v>107.3</v>
          </cell>
          <cell r="HA67">
            <v>0</v>
          </cell>
        </row>
        <row r="68">
          <cell r="A68">
            <v>66</v>
          </cell>
          <cell r="B68" t="str">
            <v>6 (PTIC Breeders)</v>
          </cell>
          <cell r="C68" t="str">
            <v>K493</v>
          </cell>
          <cell r="D68" t="str">
            <v>FEMALE</v>
          </cell>
          <cell r="E68" t="str">
            <v>Y</v>
          </cell>
          <cell r="F68" t="str">
            <v>K493</v>
          </cell>
          <cell r="G68" t="str">
            <v>WIRRUNA GOLDEN VANITY K493</v>
          </cell>
          <cell r="H68" t="str">
            <v>N</v>
          </cell>
          <cell r="I68" t="str">
            <v>N</v>
          </cell>
          <cell r="J68" t="str">
            <v>WNAK493</v>
          </cell>
          <cell r="K68">
            <v>41893</v>
          </cell>
          <cell r="L68" t="str">
            <v>P</v>
          </cell>
          <cell r="N68">
            <v>100</v>
          </cell>
          <cell r="O68">
            <v>100</v>
          </cell>
          <cell r="P68" t="str">
            <v>AUT</v>
          </cell>
          <cell r="T68" t="str">
            <v>PHPHPHPH</v>
          </cell>
          <cell r="V68" t="str">
            <v>K493</v>
          </cell>
          <cell r="W68">
            <v>43</v>
          </cell>
          <cell r="X68">
            <v>5</v>
          </cell>
          <cell r="Y68" t="str">
            <v>24/08/2011 24/09/2012 5/09/2013 11/09/2014 2/09/2015</v>
          </cell>
          <cell r="AA68" t="str">
            <v>K085</v>
          </cell>
          <cell r="AB68" t="str">
            <v>K326</v>
          </cell>
          <cell r="AC68" t="str">
            <v>G205</v>
          </cell>
          <cell r="AD68" t="str">
            <v>WIRRUNA GIDLEY G205</v>
          </cell>
          <cell r="AE68" t="str">
            <v>WNAG205</v>
          </cell>
          <cell r="AF68" t="str">
            <v>E143</v>
          </cell>
          <cell r="AG68" t="str">
            <v>WIRRUNA GOLDEN VANITY E143</v>
          </cell>
          <cell r="AH68" t="str">
            <v>WNAE143</v>
          </cell>
          <cell r="AI68">
            <v>49.3</v>
          </cell>
          <cell r="AJ68">
            <v>284.3</v>
          </cell>
          <cell r="AK68">
            <v>391</v>
          </cell>
          <cell r="AL68" t="str">
            <v>367 days</v>
          </cell>
          <cell r="AM68" t="str">
            <v>70 days</v>
          </cell>
          <cell r="AN68" t="str">
            <v>Y781SBP</v>
          </cell>
          <cell r="AO68" t="str">
            <v>SOUTH BUKALONG WALLACE 2</v>
          </cell>
          <cell r="AP68" t="str">
            <v>SBPY781</v>
          </cell>
          <cell r="AQ68" t="str">
            <v>C311</v>
          </cell>
          <cell r="AR68" t="str">
            <v>WIRRUNA AMABEL C311</v>
          </cell>
          <cell r="AS68" t="str">
            <v>WNAC311</v>
          </cell>
          <cell r="AT68" t="str">
            <v>GAH17NCHR</v>
          </cell>
          <cell r="AU68" t="str">
            <v>GH NEON 17N (H)</v>
          </cell>
          <cell r="AV68" t="str">
            <v>GAH17NCHR</v>
          </cell>
          <cell r="AW68" t="str">
            <v>A215</v>
          </cell>
          <cell r="AX68" t="str">
            <v>WIRRUNA GOLDEN VANITY A215</v>
          </cell>
          <cell r="AY68" t="str">
            <v>WNAA215</v>
          </cell>
          <cell r="AZ68" t="str">
            <v>W688SBP</v>
          </cell>
          <cell r="BA68" t="str">
            <v>SOUTH BUKALONG WALKER 6</v>
          </cell>
          <cell r="BB68" t="str">
            <v>SBPW688</v>
          </cell>
          <cell r="BC68" t="str">
            <v>V510SBP</v>
          </cell>
          <cell r="BD68" t="str">
            <v>SOUTH BUKALONG VICTORIA 152</v>
          </cell>
          <cell r="BE68" t="str">
            <v>SBPV510</v>
          </cell>
          <cell r="BF68" t="str">
            <v>OPCY118</v>
          </cell>
          <cell r="BG68" t="str">
            <v>QUAMBY PLAINS STOCKMASTER Y118</v>
          </cell>
          <cell r="BH68" t="str">
            <v>OPCY118</v>
          </cell>
          <cell r="BI68" t="str">
            <v>W069</v>
          </cell>
          <cell r="BJ68" t="str">
            <v>WIRRUNA AMABEL W69</v>
          </cell>
          <cell r="BK68" t="str">
            <v>WNAW69</v>
          </cell>
          <cell r="BL68" t="str">
            <v>GAH45LCHR</v>
          </cell>
          <cell r="BM68" t="str">
            <v>GH DIFFERENCE BRITISHER 45L</v>
          </cell>
          <cell r="BO68" t="str">
            <v xml:space="preserve">2764428CHR </v>
          </cell>
          <cell r="BP68" t="str">
            <v>GH SIR SIMBA LASS 107K</v>
          </cell>
          <cell r="BQ68" t="str">
            <v xml:space="preserve">2764428CHR </v>
          </cell>
          <cell r="BR68" t="str">
            <v>MTTU46</v>
          </cell>
          <cell r="BS68" t="str">
            <v>MOUNT DIFFICULT UNGAR (S)</v>
          </cell>
          <cell r="BT68" t="str">
            <v>MTTU46</v>
          </cell>
          <cell r="BU68" t="str">
            <v>S149</v>
          </cell>
          <cell r="BV68" t="str">
            <v>WIRRUNA GOLDEN VANITY S149</v>
          </cell>
          <cell r="BW68" t="str">
            <v>WNAS149</v>
          </cell>
          <cell r="CE68">
            <v>5</v>
          </cell>
          <cell r="DN68">
            <v>6.5</v>
          </cell>
          <cell r="DO68">
            <v>73</v>
          </cell>
          <cell r="DP68">
            <v>14</v>
          </cell>
          <cell r="DQ68">
            <v>50</v>
          </cell>
          <cell r="DR68">
            <v>42</v>
          </cell>
          <cell r="DS68">
            <v>68</v>
          </cell>
          <cell r="DT68">
            <v>64</v>
          </cell>
          <cell r="DU68">
            <v>68</v>
          </cell>
          <cell r="DV68">
            <v>89</v>
          </cell>
          <cell r="DW68">
            <v>71</v>
          </cell>
          <cell r="ED68">
            <v>-0.8</v>
          </cell>
          <cell r="EE68">
            <v>55</v>
          </cell>
          <cell r="EF68">
            <v>2.2000000000000002</v>
          </cell>
          <cell r="EG68">
            <v>54</v>
          </cell>
          <cell r="EH68">
            <v>-3.3</v>
          </cell>
          <cell r="EI68">
            <v>40</v>
          </cell>
          <cell r="EJ68">
            <v>0.3</v>
          </cell>
          <cell r="EK68">
            <v>57</v>
          </cell>
          <cell r="ER68">
            <v>-2.6</v>
          </cell>
          <cell r="ES68">
            <v>43</v>
          </cell>
          <cell r="ET68">
            <v>2.2000000000000002</v>
          </cell>
          <cell r="EU68">
            <v>37</v>
          </cell>
          <cell r="EV68">
            <v>76</v>
          </cell>
          <cell r="EW68">
            <v>64</v>
          </cell>
          <cell r="EX68">
            <v>57</v>
          </cell>
          <cell r="EY68">
            <v>58</v>
          </cell>
          <cell r="EZ68">
            <v>0.3</v>
          </cell>
          <cell r="FA68">
            <v>57</v>
          </cell>
          <cell r="FB68">
            <v>0.3</v>
          </cell>
          <cell r="FC68">
            <v>62</v>
          </cell>
          <cell r="FD68">
            <v>5</v>
          </cell>
          <cell r="FE68">
            <v>49</v>
          </cell>
          <cell r="FF68">
            <v>1.7</v>
          </cell>
          <cell r="FG68">
            <v>54</v>
          </cell>
          <cell r="FH68">
            <v>0.4</v>
          </cell>
          <cell r="FI68">
            <v>56</v>
          </cell>
          <cell r="FN68">
            <v>-1</v>
          </cell>
          <cell r="FO68">
            <v>52</v>
          </cell>
          <cell r="FV68">
            <v>102</v>
          </cell>
          <cell r="FW68">
            <v>96</v>
          </cell>
          <cell r="FX68">
            <v>112</v>
          </cell>
          <cell r="FY68">
            <v>115</v>
          </cell>
          <cell r="FZ68" t="str">
            <v>Wirruna Kalimna K326</v>
          </cell>
          <cell r="GA68">
            <v>42796</v>
          </cell>
          <cell r="GD68" t="str">
            <v>Well-grown heifer showing extra thickness</v>
          </cell>
          <cell r="GE68" t="str">
            <v>Displays good natural growth (top 5 % 200D &amp; 400D EBVs) and docility</v>
          </cell>
          <cell r="GF68" t="str">
            <v>Strong muscle (EMA top 5%) &amp; yield (RBY top 10%) to improve carcase</v>
          </cell>
          <cell r="GG68" t="str">
            <v>Kalimna joining will produce something really good on paper &amp; in the paddock</v>
          </cell>
          <cell r="GM68">
            <v>120.7</v>
          </cell>
          <cell r="GN68">
            <v>0</v>
          </cell>
          <cell r="GO68">
            <v>112</v>
          </cell>
          <cell r="GP68">
            <v>104.8</v>
          </cell>
          <cell r="GQ68">
            <v>0</v>
          </cell>
          <cell r="GR68">
            <v>102.86</v>
          </cell>
          <cell r="GS68">
            <v>0</v>
          </cell>
          <cell r="GT68">
            <v>98.58</v>
          </cell>
          <cell r="GU68">
            <v>96.78</v>
          </cell>
          <cell r="GV68">
            <v>92.22</v>
          </cell>
          <cell r="GW68">
            <v>108.55</v>
          </cell>
          <cell r="GX68">
            <v>0</v>
          </cell>
          <cell r="GY68">
            <v>106.3</v>
          </cell>
          <cell r="GZ68">
            <v>100.75</v>
          </cell>
          <cell r="HA68">
            <v>0</v>
          </cell>
        </row>
        <row r="69">
          <cell r="A69">
            <v>67</v>
          </cell>
          <cell r="B69" t="str">
            <v>6 (PTIC Breeders)</v>
          </cell>
          <cell r="C69" t="str">
            <v>K508</v>
          </cell>
          <cell r="D69" t="str">
            <v>FEMALE</v>
          </cell>
          <cell r="E69" t="str">
            <v>Y</v>
          </cell>
          <cell r="F69" t="str">
            <v>K508</v>
          </cell>
          <cell r="G69" t="str">
            <v>WIRRUNA MADAM K508</v>
          </cell>
          <cell r="H69" t="str">
            <v>N</v>
          </cell>
          <cell r="I69" t="str">
            <v>N</v>
          </cell>
          <cell r="J69" t="str">
            <v>WNAK508</v>
          </cell>
          <cell r="K69">
            <v>41895</v>
          </cell>
          <cell r="L69" t="str">
            <v>P</v>
          </cell>
          <cell r="N69">
            <v>100</v>
          </cell>
          <cell r="O69">
            <v>90</v>
          </cell>
          <cell r="P69" t="str">
            <v>AUT</v>
          </cell>
          <cell r="S69" t="str">
            <v>RE-CHECK</v>
          </cell>
          <cell r="T69" t="str">
            <v>PHPHPHPH</v>
          </cell>
          <cell r="V69" t="str">
            <v>K508</v>
          </cell>
          <cell r="W69">
            <v>58</v>
          </cell>
          <cell r="X69">
            <v>3</v>
          </cell>
          <cell r="Y69" t="str">
            <v>11/08/2012 22/09/2013 13/09/2014</v>
          </cell>
          <cell r="AA69" t="str">
            <v>H297</v>
          </cell>
          <cell r="AB69" t="str">
            <v>K326</v>
          </cell>
          <cell r="AC69" t="str">
            <v>G171</v>
          </cell>
          <cell r="AD69" t="str">
            <v>WIRRUNA GEELONG G171</v>
          </cell>
          <cell r="AE69" t="str">
            <v>WNAG171</v>
          </cell>
          <cell r="AF69" t="str">
            <v>F200</v>
          </cell>
          <cell r="AG69" t="str">
            <v>WIRRUNA MADAM F200</v>
          </cell>
          <cell r="AH69" t="str">
            <v>WNAF200</v>
          </cell>
          <cell r="AI69">
            <v>41.2</v>
          </cell>
          <cell r="AJ69">
            <v>274.7</v>
          </cell>
          <cell r="AK69">
            <v>363.3</v>
          </cell>
          <cell r="AL69" t="str">
            <v>381 days</v>
          </cell>
          <cell r="AM69" t="str">
            <v>N/A</v>
          </cell>
          <cell r="AN69" t="str">
            <v>D001</v>
          </cell>
          <cell r="AO69" t="str">
            <v>WIRRUNA DAFFY D1</v>
          </cell>
          <cell r="AP69" t="str">
            <v>WNAD1</v>
          </cell>
          <cell r="AQ69" t="str">
            <v>E163</v>
          </cell>
          <cell r="AR69" t="str">
            <v>WIRRUNA LAST DAY E163</v>
          </cell>
          <cell r="AS69" t="str">
            <v>WNAE163</v>
          </cell>
          <cell r="AT69" t="str">
            <v>Y781SBP</v>
          </cell>
          <cell r="AU69" t="str">
            <v>SOUTH BUKALONG WALLACE 2</v>
          </cell>
          <cell r="AV69" t="str">
            <v>SBPY781</v>
          </cell>
          <cell r="AW69" t="str">
            <v>A010</v>
          </cell>
          <cell r="AX69" t="str">
            <v>WIRRUNA MADAM A10</v>
          </cell>
          <cell r="AY69" t="str">
            <v>WNAA10</v>
          </cell>
          <cell r="AZ69" t="str">
            <v>MTTY12</v>
          </cell>
          <cell r="BA69" t="str">
            <v>MOUNT DIFFICULT FELLIS Y12 (AI)</v>
          </cell>
          <cell r="BB69" t="str">
            <v>MTTY12</v>
          </cell>
          <cell r="BC69" t="str">
            <v>A205MTT</v>
          </cell>
          <cell r="BD69" t="str">
            <v>MOUNT DIFFICULT  LAST DAY A205</v>
          </cell>
          <cell r="BE69" t="str">
            <v>MTTA205</v>
          </cell>
          <cell r="BF69" t="str">
            <v>V016</v>
          </cell>
          <cell r="BG69" t="str">
            <v>WIRRUNA VICKERY (S)</v>
          </cell>
          <cell r="BH69" t="str">
            <v>WNAV16</v>
          </cell>
          <cell r="BI69" t="str">
            <v>C031MTT</v>
          </cell>
          <cell r="BJ69" t="str">
            <v>MOUNT DIFFICULT LAST DAY C31</v>
          </cell>
          <cell r="BK69" t="str">
            <v>MTTC31</v>
          </cell>
          <cell r="BL69" t="str">
            <v>W688SBP</v>
          </cell>
          <cell r="BM69" t="str">
            <v>SOUTH BUKALONG WALKER 6</v>
          </cell>
          <cell r="BN69" t="str">
            <v>SBPW688</v>
          </cell>
          <cell r="BO69" t="str">
            <v>V510SBP</v>
          </cell>
          <cell r="BP69" t="str">
            <v>SOUTH BUKALONG VICTORIA 152</v>
          </cell>
          <cell r="BQ69" t="str">
            <v>SBPV510</v>
          </cell>
          <cell r="BR69" t="str">
            <v>KMPX54</v>
          </cell>
          <cell r="BS69" t="str">
            <v>ELITE J7C X54 (AI)</v>
          </cell>
          <cell r="BT69" t="str">
            <v>KMPX54</v>
          </cell>
          <cell r="BU69" t="str">
            <v>S207</v>
          </cell>
          <cell r="BV69" t="str">
            <v>WIRRUNA MADAM S207</v>
          </cell>
          <cell r="BW69" t="str">
            <v>WNAS207</v>
          </cell>
          <cell r="CE69">
            <v>3</v>
          </cell>
          <cell r="DN69">
            <v>3</v>
          </cell>
          <cell r="DO69">
            <v>74</v>
          </cell>
          <cell r="DP69">
            <v>14</v>
          </cell>
          <cell r="DQ69">
            <v>47</v>
          </cell>
          <cell r="DR69">
            <v>35</v>
          </cell>
          <cell r="DS69">
            <v>69</v>
          </cell>
          <cell r="DT69">
            <v>52</v>
          </cell>
          <cell r="DU69">
            <v>69</v>
          </cell>
          <cell r="DV69">
            <v>72</v>
          </cell>
          <cell r="DW69">
            <v>72</v>
          </cell>
          <cell r="ED69">
            <v>-1.4</v>
          </cell>
          <cell r="EE69">
            <v>58</v>
          </cell>
          <cell r="EF69">
            <v>2.7</v>
          </cell>
          <cell r="EG69">
            <v>55</v>
          </cell>
          <cell r="EH69">
            <v>-3.8</v>
          </cell>
          <cell r="EI69">
            <v>40</v>
          </cell>
          <cell r="EJ69">
            <v>0.5</v>
          </cell>
          <cell r="EK69">
            <v>61</v>
          </cell>
          <cell r="ER69">
            <v>5</v>
          </cell>
          <cell r="ES69">
            <v>44</v>
          </cell>
          <cell r="ET69">
            <v>4.3</v>
          </cell>
          <cell r="EU69">
            <v>38</v>
          </cell>
          <cell r="EV69">
            <v>51</v>
          </cell>
          <cell r="EW69">
            <v>65</v>
          </cell>
          <cell r="EX69">
            <v>55</v>
          </cell>
          <cell r="EY69">
            <v>62</v>
          </cell>
          <cell r="EZ69">
            <v>0.5</v>
          </cell>
          <cell r="FA69">
            <v>61</v>
          </cell>
          <cell r="FB69">
            <v>0.1</v>
          </cell>
          <cell r="FC69">
            <v>65</v>
          </cell>
          <cell r="FD69">
            <v>4.0999999999999996</v>
          </cell>
          <cell r="FE69">
            <v>54</v>
          </cell>
          <cell r="FF69">
            <v>1.4</v>
          </cell>
          <cell r="FG69">
            <v>56</v>
          </cell>
          <cell r="FH69">
            <v>0.6</v>
          </cell>
          <cell r="FI69">
            <v>60</v>
          </cell>
          <cell r="FN69">
            <v>-4</v>
          </cell>
          <cell r="FO69">
            <v>55</v>
          </cell>
          <cell r="FV69">
            <v>107</v>
          </cell>
          <cell r="FW69">
            <v>104</v>
          </cell>
          <cell r="FX69">
            <v>125</v>
          </cell>
          <cell r="FY69">
            <v>123</v>
          </cell>
          <cell r="FZ69" t="str">
            <v>Wirruna Kalimna K326</v>
          </cell>
          <cell r="GA69">
            <v>42811</v>
          </cell>
          <cell r="GD69" t="str">
            <v>Geelong heifer showing good length and stature</v>
          </cell>
          <cell r="GE69" t="str">
            <v>Curve bending EBV profile with moderate BW and top 15% 200D growth</v>
          </cell>
          <cell r="GF69" t="str">
            <v>Well fleshed - EMA &amp; IMF% in top 20% of breed</v>
          </cell>
          <cell r="GG69" t="str">
            <v>The EBV for profit are $Index values - here they rank in the breed's top 5%</v>
          </cell>
          <cell r="GM69">
            <v>100.8</v>
          </cell>
          <cell r="GN69">
            <v>0</v>
          </cell>
          <cell r="GO69">
            <v>108.3</v>
          </cell>
          <cell r="GP69">
            <v>97.4</v>
          </cell>
          <cell r="GQ69">
            <v>0</v>
          </cell>
          <cell r="GR69">
            <v>100.56</v>
          </cell>
          <cell r="GS69">
            <v>0</v>
          </cell>
          <cell r="GT69">
            <v>98.4</v>
          </cell>
          <cell r="GU69">
            <v>96.26</v>
          </cell>
          <cell r="GV69">
            <v>98.54</v>
          </cell>
          <cell r="GW69">
            <v>100.4</v>
          </cell>
          <cell r="GX69">
            <v>0</v>
          </cell>
          <cell r="GY69">
            <v>108.3</v>
          </cell>
          <cell r="GZ69">
            <v>97.4</v>
          </cell>
          <cell r="HA69">
            <v>0</v>
          </cell>
        </row>
        <row r="70">
          <cell r="A70">
            <v>68</v>
          </cell>
          <cell r="B70" t="str">
            <v>6 (PTIC Breeders)</v>
          </cell>
          <cell r="C70" t="str">
            <v>K524</v>
          </cell>
          <cell r="D70" t="str">
            <v>FEMALE</v>
          </cell>
          <cell r="E70" t="str">
            <v>Y</v>
          </cell>
          <cell r="F70" t="str">
            <v>K524</v>
          </cell>
          <cell r="G70" t="str">
            <v>WIRRUNA JANICE K524</v>
          </cell>
          <cell r="H70" t="str">
            <v>N</v>
          </cell>
          <cell r="I70" t="str">
            <v>N</v>
          </cell>
          <cell r="J70" t="str">
            <v>WNAK524</v>
          </cell>
          <cell r="K70">
            <v>41898</v>
          </cell>
          <cell r="L70" t="str">
            <v>P</v>
          </cell>
          <cell r="N70">
            <v>95</v>
          </cell>
          <cell r="O70">
            <v>90</v>
          </cell>
          <cell r="P70" t="str">
            <v>AUT</v>
          </cell>
          <cell r="T70" t="str">
            <v>PHPHPHPH</v>
          </cell>
          <cell r="V70" t="str">
            <v>K524</v>
          </cell>
          <cell r="W70">
            <v>68</v>
          </cell>
          <cell r="X70">
            <v>3</v>
          </cell>
          <cell r="Y70" t="str">
            <v>19/09/2013 16/09/2014 15/09/2015</v>
          </cell>
          <cell r="AA70" t="str">
            <v>K207</v>
          </cell>
          <cell r="AB70" t="str">
            <v>K326</v>
          </cell>
          <cell r="AC70" t="str">
            <v>H356</v>
          </cell>
          <cell r="AD70" t="str">
            <v>WIRRUNA HOT STUFF H356</v>
          </cell>
          <cell r="AE70" t="str">
            <v>WNAH356</v>
          </cell>
          <cell r="AF70" t="str">
            <v>G441</v>
          </cell>
          <cell r="AG70" t="str">
            <v>WIRRUNA JANICE G441</v>
          </cell>
          <cell r="AH70" t="str">
            <v>WNAG441</v>
          </cell>
          <cell r="AI70">
            <v>44</v>
          </cell>
          <cell r="AJ70">
            <v>230.6</v>
          </cell>
          <cell r="AK70">
            <v>384.3</v>
          </cell>
          <cell r="AL70" t="str">
            <v>363 days</v>
          </cell>
          <cell r="AM70" t="str">
            <v>N/A</v>
          </cell>
          <cell r="AN70" t="str">
            <v>F382</v>
          </cell>
          <cell r="AO70" t="str">
            <v>WIRRUNA FORT F382</v>
          </cell>
          <cell r="AP70" t="str">
            <v>WNAF382</v>
          </cell>
          <cell r="AQ70" t="str">
            <v>F379</v>
          </cell>
          <cell r="AR70" t="str">
            <v>WIRRUNA GOLDEN VANITY F378</v>
          </cell>
          <cell r="AS70" t="str">
            <v>WNAF379</v>
          </cell>
          <cell r="AT70" t="str">
            <v>D001</v>
          </cell>
          <cell r="AU70" t="str">
            <v>WIRRUNA DAFFY D1</v>
          </cell>
          <cell r="AV70" t="str">
            <v>WNAD1</v>
          </cell>
          <cell r="AW70" t="str">
            <v>C027</v>
          </cell>
          <cell r="AX70" t="str">
            <v>WIRRUNA JANICE C27</v>
          </cell>
          <cell r="AY70" t="str">
            <v>WNAC27</v>
          </cell>
          <cell r="AZ70" t="str">
            <v>Y781SBP</v>
          </cell>
          <cell r="BA70" t="str">
            <v>SOUTH BUKALONG WALLACE 2</v>
          </cell>
          <cell r="BB70" t="str">
            <v>SBPY781</v>
          </cell>
          <cell r="BC70" t="str">
            <v>B123MTT</v>
          </cell>
          <cell r="BD70" t="str">
            <v>MOUNT DIFFICULT LORNA B123</v>
          </cell>
          <cell r="BE70" t="str">
            <v>MTTB123</v>
          </cell>
          <cell r="BF70" t="str">
            <v>AEDW168</v>
          </cell>
          <cell r="BG70" t="str">
            <v>ALLENDALE NATIONAL W168</v>
          </cell>
          <cell r="BH70" t="str">
            <v>AEDW168</v>
          </cell>
          <cell r="BI70" t="str">
            <v>A099</v>
          </cell>
          <cell r="BJ70" t="str">
            <v>WIRRUNA GOLDEN VANITY A99</v>
          </cell>
          <cell r="BK70" t="str">
            <v>WNAA99</v>
          </cell>
          <cell r="BL70" t="str">
            <v>MTTY12</v>
          </cell>
          <cell r="BM70" t="str">
            <v>MOUNT DIFFICULT FELLIS Y12 (AI)</v>
          </cell>
          <cell r="BN70" t="str">
            <v>MTTY12</v>
          </cell>
          <cell r="BO70" t="str">
            <v>A205MTT</v>
          </cell>
          <cell r="BP70" t="str">
            <v>MOUNT DIFFICULT  LAST DAY A205</v>
          </cell>
          <cell r="BQ70" t="str">
            <v>MTTA205</v>
          </cell>
          <cell r="BR70" t="str">
            <v>LHBU78</v>
          </cell>
          <cell r="BS70" t="str">
            <v>HEATHERDALE OPIUM U78 (AI)</v>
          </cell>
          <cell r="BT70" t="str">
            <v>LHBU78</v>
          </cell>
          <cell r="BU70" t="str">
            <v>A185</v>
          </cell>
          <cell r="BV70" t="str">
            <v>WIRRUNA JANICE A185</v>
          </cell>
          <cell r="BW70" t="str">
            <v>WNAA185</v>
          </cell>
          <cell r="CE70">
            <v>3</v>
          </cell>
          <cell r="DN70">
            <v>2.5</v>
          </cell>
          <cell r="DO70">
            <v>74</v>
          </cell>
          <cell r="DP70">
            <v>10</v>
          </cell>
          <cell r="DQ70">
            <v>43</v>
          </cell>
          <cell r="DR70">
            <v>29</v>
          </cell>
          <cell r="DS70">
            <v>69</v>
          </cell>
          <cell r="DT70">
            <v>47</v>
          </cell>
          <cell r="DU70">
            <v>68</v>
          </cell>
          <cell r="DV70">
            <v>55</v>
          </cell>
          <cell r="DW70">
            <v>71</v>
          </cell>
          <cell r="ED70">
            <v>-1.9</v>
          </cell>
          <cell r="EE70">
            <v>55</v>
          </cell>
          <cell r="EF70">
            <v>2.2999999999999998</v>
          </cell>
          <cell r="EG70">
            <v>52</v>
          </cell>
          <cell r="EH70">
            <v>-3.1</v>
          </cell>
          <cell r="EI70">
            <v>38</v>
          </cell>
          <cell r="EJ70">
            <v>1.3</v>
          </cell>
          <cell r="EK70">
            <v>56</v>
          </cell>
          <cell r="ER70">
            <v>3.2</v>
          </cell>
          <cell r="ES70">
            <v>43</v>
          </cell>
          <cell r="ET70">
            <v>2.5</v>
          </cell>
          <cell r="EU70">
            <v>36</v>
          </cell>
          <cell r="EV70">
            <v>29</v>
          </cell>
          <cell r="EW70">
            <v>63</v>
          </cell>
          <cell r="EX70">
            <v>47</v>
          </cell>
          <cell r="EY70">
            <v>58</v>
          </cell>
          <cell r="EZ70">
            <v>1.3</v>
          </cell>
          <cell r="FA70">
            <v>56</v>
          </cell>
          <cell r="FB70">
            <v>1.8</v>
          </cell>
          <cell r="FC70">
            <v>61</v>
          </cell>
          <cell r="FD70">
            <v>6.8</v>
          </cell>
          <cell r="FE70">
            <v>47</v>
          </cell>
          <cell r="FF70">
            <v>1.6</v>
          </cell>
          <cell r="FG70">
            <v>53</v>
          </cell>
          <cell r="FH70">
            <v>1.4</v>
          </cell>
          <cell r="FI70">
            <v>54</v>
          </cell>
          <cell r="FN70">
            <v>7</v>
          </cell>
          <cell r="FO70">
            <v>54</v>
          </cell>
          <cell r="FV70">
            <v>100</v>
          </cell>
          <cell r="FW70">
            <v>102</v>
          </cell>
          <cell r="FX70">
            <v>132</v>
          </cell>
          <cell r="FY70">
            <v>118</v>
          </cell>
          <cell r="FZ70" t="str">
            <v>Wirruna Kalimna K326</v>
          </cell>
          <cell r="GA70">
            <v>42791</v>
          </cell>
          <cell r="GD70" t="str">
            <v>A feminine heifer to boost carcase</v>
          </cell>
          <cell r="GE70" t="str">
            <v>Thick body containing meat quality traits - top 1% EMA &amp; top 5% IMF</v>
          </cell>
          <cell r="GF70" t="str">
            <v>Offers good calving ease, scrotal size and positive fat for female fertility</v>
          </cell>
          <cell r="GG70" t="str">
            <v>Joining to Kalimna will further enhance her carcase traits &amp; profit potential</v>
          </cell>
          <cell r="GM70">
            <v>107.7</v>
          </cell>
          <cell r="GN70">
            <v>0</v>
          </cell>
          <cell r="GO70">
            <v>90.9</v>
          </cell>
          <cell r="GP70">
            <v>103</v>
          </cell>
          <cell r="GQ70">
            <v>0</v>
          </cell>
          <cell r="GR70">
            <v>99.53</v>
          </cell>
          <cell r="GS70">
            <v>0</v>
          </cell>
          <cell r="GT70">
            <v>101.45</v>
          </cell>
          <cell r="GU70">
            <v>100.22</v>
          </cell>
          <cell r="GV70">
            <v>0</v>
          </cell>
          <cell r="GW70">
            <v>107.1</v>
          </cell>
          <cell r="GX70">
            <v>0</v>
          </cell>
          <cell r="GY70">
            <v>92.2</v>
          </cell>
          <cell r="GZ70">
            <v>101.95</v>
          </cell>
          <cell r="HA70">
            <v>0</v>
          </cell>
        </row>
        <row r="71">
          <cell r="A71" t="str">
            <v>Sire1</v>
          </cell>
          <cell r="B71" t="str">
            <v>1  (Wirruna Sires)</v>
          </cell>
          <cell r="C71" t="str">
            <v>K018</v>
          </cell>
          <cell r="D71" t="str">
            <v>MALE</v>
          </cell>
          <cell r="E71" t="str">
            <v>Y</v>
          </cell>
          <cell r="F71" t="str">
            <v>K18</v>
          </cell>
          <cell r="G71" t="str">
            <v>WIRRUNA KANE K18 (AI)</v>
          </cell>
          <cell r="H71" t="str">
            <v>Y</v>
          </cell>
          <cell r="I71" t="str">
            <v>N</v>
          </cell>
          <cell r="J71" t="str">
            <v>WNAK18</v>
          </cell>
          <cell r="K71">
            <v>41857</v>
          </cell>
          <cell r="L71" t="str">
            <v>P</v>
          </cell>
          <cell r="M71">
            <v>0.98</v>
          </cell>
          <cell r="N71">
            <v>100</v>
          </cell>
          <cell r="O71">
            <v>100</v>
          </cell>
          <cell r="P71" t="str">
            <v>SPR</v>
          </cell>
          <cell r="R71" t="str">
            <v>PP</v>
          </cell>
          <cell r="S71" t="str">
            <v>SIRE</v>
          </cell>
          <cell r="T71" t="str">
            <v>PHPHPHPH</v>
          </cell>
          <cell r="U71" t="str">
            <v>PP</v>
          </cell>
          <cell r="V71" t="str">
            <v>K18</v>
          </cell>
          <cell r="W71">
            <v>43</v>
          </cell>
          <cell r="X71">
            <v>3</v>
          </cell>
          <cell r="Y71" t="str">
            <v>9/08/2013 6/08/2014 14/08/2015</v>
          </cell>
          <cell r="AA71" t="str">
            <v>K207</v>
          </cell>
          <cell r="AC71" t="str">
            <v>O.Spark</v>
          </cell>
          <cell r="AD71" t="str">
            <v>OTAPAWA SPARK 3060 (ET) (IMP</v>
          </cell>
          <cell r="AE71" t="str">
            <v>OTA033060NZHB</v>
          </cell>
          <cell r="AF71" t="str">
            <v>G112</v>
          </cell>
          <cell r="AG71" t="str">
            <v>WIRRUNA GOLDEN VANITY G112</v>
          </cell>
          <cell r="AH71" t="str">
            <v>WNAG112</v>
          </cell>
          <cell r="AI71">
            <v>0</v>
          </cell>
          <cell r="AJ71">
            <v>0</v>
          </cell>
          <cell r="AK71">
            <v>0</v>
          </cell>
          <cell r="AL71" t="str">
            <v>368 days</v>
          </cell>
          <cell r="AM71" t="str">
            <v>N/A</v>
          </cell>
          <cell r="AN71" t="str">
            <v>SCBV086</v>
          </cell>
          <cell r="AO71" t="str">
            <v>STUDBROOK D'ARTAGNION V086 (AI) (ET)</v>
          </cell>
          <cell r="AP71" t="str">
            <v>SCBV086</v>
          </cell>
          <cell r="AQ71" t="str">
            <v>0347P0030NZHB</v>
          </cell>
          <cell r="AR71" t="str">
            <v>OTAPAWA SPOT P30</v>
          </cell>
          <cell r="AS71" t="str">
            <v>0347P0030NZHB</v>
          </cell>
          <cell r="AT71" t="str">
            <v>D001</v>
          </cell>
          <cell r="AU71" t="str">
            <v>WIRRUNA DAFFY D1</v>
          </cell>
          <cell r="AV71" t="str">
            <v>WNAD1</v>
          </cell>
          <cell r="AW71" t="str">
            <v>D136</v>
          </cell>
          <cell r="AX71" t="str">
            <v>WIRRUNA GOLDEN VANITY D136</v>
          </cell>
          <cell r="AY71" t="str">
            <v>WNAD136</v>
          </cell>
          <cell r="AZ71" t="str">
            <v>AEDS56</v>
          </cell>
          <cell r="BA71" t="str">
            <v>ALLENDALE MUSKETEER (AI) (S)</v>
          </cell>
          <cell r="BB71" t="str">
            <v>AEDS56</v>
          </cell>
          <cell r="BC71" t="str">
            <v>BWNP180</v>
          </cell>
          <cell r="BD71" t="str">
            <v>BOWEN TRICEL P180</v>
          </cell>
          <cell r="BE71" t="str">
            <v>BWNP180</v>
          </cell>
          <cell r="BF71" t="str">
            <v>MNZL34NZHB</v>
          </cell>
          <cell r="BG71" t="str">
            <v>MONYMUSK DISCOVERY L34 (IMP)</v>
          </cell>
          <cell r="BH71" t="str">
            <v>MNZL34NZHB</v>
          </cell>
          <cell r="BI71" t="str">
            <v>034791044NZHB</v>
          </cell>
          <cell r="BJ71" t="str">
            <v>OTAPAWA SPOT L44</v>
          </cell>
          <cell r="BK71" t="str">
            <v>034791044NZHB</v>
          </cell>
          <cell r="BL71" t="str">
            <v>MTTY12</v>
          </cell>
          <cell r="BM71" t="str">
            <v>MOUNT DIFFICULT FELLIS Y12 (AI)</v>
          </cell>
          <cell r="BN71" t="str">
            <v>MTTY12</v>
          </cell>
          <cell r="BO71" t="str">
            <v>A205MTT</v>
          </cell>
          <cell r="BP71" t="str">
            <v>MOUNT DIFFICULT  LAST DAY A205</v>
          </cell>
          <cell r="BQ71" t="str">
            <v>MTTA205</v>
          </cell>
          <cell r="BR71" t="str">
            <v>SMOZ33</v>
          </cell>
          <cell r="BS71" t="str">
            <v>MARKOWEN INTRUDER</v>
          </cell>
          <cell r="BT71" t="str">
            <v>SMOZ33</v>
          </cell>
          <cell r="BU71" t="str">
            <v>Y005</v>
          </cell>
          <cell r="BV71" t="str">
            <v>WIRRUNA GOLDEN VANITY Y5</v>
          </cell>
          <cell r="BW71" t="str">
            <v>WNAY5</v>
          </cell>
          <cell r="BX71">
            <v>6</v>
          </cell>
          <cell r="BY71">
            <v>6</v>
          </cell>
          <cell r="BZ71">
            <v>5</v>
          </cell>
          <cell r="CA71">
            <v>6</v>
          </cell>
          <cell r="CB71">
            <v>6</v>
          </cell>
          <cell r="CC71">
            <v>6</v>
          </cell>
          <cell r="CD71">
            <v>4</v>
          </cell>
          <cell r="CE71">
            <v>4</v>
          </cell>
          <cell r="CF71">
            <v>2</v>
          </cell>
          <cell r="CG71" t="str">
            <v>C+</v>
          </cell>
          <cell r="CH71">
            <v>39</v>
          </cell>
          <cell r="CI71">
            <v>42544</v>
          </cell>
          <cell r="CJ71">
            <v>4</v>
          </cell>
          <cell r="CK71">
            <v>4</v>
          </cell>
          <cell r="CW71" t="str">
            <v>Easy-calve</v>
          </cell>
          <cell r="DN71">
            <v>4.4000000000000004</v>
          </cell>
          <cell r="DO71">
            <v>74</v>
          </cell>
          <cell r="DP71">
            <v>10</v>
          </cell>
          <cell r="DQ71">
            <v>59</v>
          </cell>
          <cell r="DR71">
            <v>38</v>
          </cell>
          <cell r="DS71">
            <v>70</v>
          </cell>
          <cell r="DT71">
            <v>63</v>
          </cell>
          <cell r="DU71">
            <v>70</v>
          </cell>
          <cell r="DV71">
            <v>88</v>
          </cell>
          <cell r="DW71">
            <v>69</v>
          </cell>
          <cell r="ED71">
            <v>-4.5999999999999996</v>
          </cell>
          <cell r="EE71">
            <v>77</v>
          </cell>
          <cell r="EF71">
            <v>3.4</v>
          </cell>
          <cell r="EG71">
            <v>77</v>
          </cell>
          <cell r="EH71">
            <v>-5.4</v>
          </cell>
          <cell r="EI71">
            <v>45</v>
          </cell>
          <cell r="EJ71">
            <v>1.6</v>
          </cell>
          <cell r="EK71">
            <v>60</v>
          </cell>
          <cell r="ER71">
            <v>4.0999999999999996</v>
          </cell>
          <cell r="ES71">
            <v>54</v>
          </cell>
          <cell r="ET71">
            <v>2.2999999999999998</v>
          </cell>
          <cell r="EU71">
            <v>50</v>
          </cell>
          <cell r="EV71">
            <v>94</v>
          </cell>
          <cell r="EW71">
            <v>65</v>
          </cell>
          <cell r="EX71">
            <v>69</v>
          </cell>
          <cell r="EY71">
            <v>62</v>
          </cell>
          <cell r="EZ71">
            <v>1.6</v>
          </cell>
          <cell r="FA71">
            <v>60</v>
          </cell>
          <cell r="FB71">
            <v>2.2999999999999998</v>
          </cell>
          <cell r="FC71">
            <v>63</v>
          </cell>
          <cell r="FD71">
            <v>5</v>
          </cell>
          <cell r="FE71">
            <v>57</v>
          </cell>
          <cell r="FF71">
            <v>0.2</v>
          </cell>
          <cell r="FG71">
            <v>58</v>
          </cell>
          <cell r="FH71">
            <v>1.5</v>
          </cell>
          <cell r="FI71">
            <v>58</v>
          </cell>
          <cell r="FN71">
            <v>-5</v>
          </cell>
          <cell r="FO71">
            <v>56</v>
          </cell>
          <cell r="FV71">
            <v>124</v>
          </cell>
          <cell r="FW71">
            <v>121</v>
          </cell>
          <cell r="FX71">
            <v>149</v>
          </cell>
          <cell r="FY71">
            <v>140</v>
          </cell>
          <cell r="GA71">
            <v>145</v>
          </cell>
          <cell r="GB71" t="str">
            <v>Mid</v>
          </cell>
          <cell r="GC71">
            <v>6</v>
          </cell>
          <cell r="GL71">
            <v>9</v>
          </cell>
        </row>
        <row r="72">
          <cell r="A72" t="str">
            <v>Sire2</v>
          </cell>
          <cell r="B72" t="str">
            <v>1  (Wirruna Sires)</v>
          </cell>
          <cell r="C72" t="str">
            <v>K066</v>
          </cell>
          <cell r="D72" t="str">
            <v>MALE</v>
          </cell>
          <cell r="E72" t="str">
            <v>Y</v>
          </cell>
          <cell r="F72" t="str">
            <v>K66</v>
          </cell>
          <cell r="G72" t="str">
            <v>WIRRUNA KENNY K66 (AI)</v>
          </cell>
          <cell r="H72" t="str">
            <v>Y</v>
          </cell>
          <cell r="I72" t="str">
            <v>N</v>
          </cell>
          <cell r="J72" t="str">
            <v>WNAK66</v>
          </cell>
          <cell r="K72">
            <v>41861</v>
          </cell>
          <cell r="L72" t="str">
            <v>P</v>
          </cell>
          <cell r="M72">
            <v>0.98</v>
          </cell>
          <cell r="N72">
            <v>100</v>
          </cell>
          <cell r="O72">
            <v>100</v>
          </cell>
          <cell r="P72" t="str">
            <v>SPR</v>
          </cell>
          <cell r="R72" t="str">
            <v>PP</v>
          </cell>
          <cell r="S72" t="str">
            <v>SIRE</v>
          </cell>
          <cell r="T72" t="str">
            <v>PHPHPHPH</v>
          </cell>
          <cell r="U72" t="str">
            <v>PP</v>
          </cell>
          <cell r="V72" t="str">
            <v>K66</v>
          </cell>
          <cell r="W72">
            <v>114</v>
          </cell>
          <cell r="X72">
            <v>2</v>
          </cell>
          <cell r="Y72" t="str">
            <v>10/08/2014 7/08/2015</v>
          </cell>
          <cell r="AA72" t="str">
            <v>J013</v>
          </cell>
          <cell r="AC72" t="str">
            <v>H Smoke</v>
          </cell>
          <cell r="AD72" t="str">
            <v>MATARIKI HOLY-SMOKE</v>
          </cell>
          <cell r="AE72" t="str">
            <v>OSA281070390NZHB</v>
          </cell>
          <cell r="AF72" t="str">
            <v>H005</v>
          </cell>
          <cell r="AG72" t="str">
            <v>WIRRUNA DOREEN H5</v>
          </cell>
          <cell r="AH72" t="str">
            <v>WNAH5</v>
          </cell>
          <cell r="AI72">
            <v>0</v>
          </cell>
          <cell r="AJ72">
            <v>0</v>
          </cell>
          <cell r="AK72">
            <v>0</v>
          </cell>
          <cell r="AL72" t="str">
            <v>362 days</v>
          </cell>
          <cell r="AM72" t="str">
            <v>N/A</v>
          </cell>
          <cell r="AN72">
            <v>65030022</v>
          </cell>
          <cell r="AO72" t="str">
            <v>CAPETHORNE HOT SHOT 03 22</v>
          </cell>
          <cell r="AP72">
            <v>65030022</v>
          </cell>
          <cell r="AQ72" t="str">
            <v>0281000323NZHB</v>
          </cell>
          <cell r="AR72" t="str">
            <v>MATARIKI GIRLIE 00323</v>
          </cell>
          <cell r="AS72" t="str">
            <v>0281000323NZHB</v>
          </cell>
          <cell r="AT72" t="str">
            <v>KMPE212</v>
          </cell>
          <cell r="AU72" t="str">
            <v>ELITE 4110 E212</v>
          </cell>
          <cell r="AV72" t="str">
            <v>KMPE212</v>
          </cell>
          <cell r="AW72" t="str">
            <v>F229</v>
          </cell>
          <cell r="AX72" t="str">
            <v>WIRRUNA DOREEN F229</v>
          </cell>
          <cell r="AY72" t="str">
            <v>WNAF229</v>
          </cell>
          <cell r="AZ72" t="str">
            <v>YPHP028</v>
          </cell>
          <cell r="BA72" t="str">
            <v>YARRAM HOT SHOT P028 (AI) (H)</v>
          </cell>
          <cell r="BB72" t="str">
            <v>YPHP028</v>
          </cell>
          <cell r="BC72" t="str">
            <v>0065U0021NZHB</v>
          </cell>
          <cell r="BD72" t="str">
            <v>CAPETHORNE AMETHYST U21</v>
          </cell>
          <cell r="BE72" t="str">
            <v>0065U0021NZHB</v>
          </cell>
          <cell r="BF72" t="str">
            <v>0216R0060NZHB</v>
          </cell>
          <cell r="BG72" t="str">
            <v>KOANUI BULL'S-EYE R60</v>
          </cell>
          <cell r="BH72" t="str">
            <v>0216R0060NZHB</v>
          </cell>
          <cell r="BI72" t="str">
            <v>0281R0163NZHB</v>
          </cell>
          <cell r="BJ72" t="str">
            <v>MATARIKI GIRLIE 3</v>
          </cell>
          <cell r="BK72" t="str">
            <v>0281R0163NZHB</v>
          </cell>
          <cell r="BL72" t="str">
            <v>A Hus</v>
          </cell>
          <cell r="BM72" t="str">
            <v>ARDO HUSTLER 4110 (IMP)</v>
          </cell>
          <cell r="BN72" t="str">
            <v>OSA044110NZHB</v>
          </cell>
          <cell r="BO72" t="str">
            <v>SBPA015</v>
          </cell>
          <cell r="BP72" t="str">
            <v>SOUTH BUKALONG WINIFRED 54</v>
          </cell>
          <cell r="BR72" t="str">
            <v>D145</v>
          </cell>
          <cell r="BS72" t="str">
            <v>WIRRUNA DEBARRY D145</v>
          </cell>
          <cell r="BT72" t="str">
            <v>WNAD145</v>
          </cell>
          <cell r="BU72" t="str">
            <v>C009</v>
          </cell>
          <cell r="BV72" t="str">
            <v>WIRRUNA DOREEN C9</v>
          </cell>
          <cell r="BW72" t="str">
            <v>WNAC9</v>
          </cell>
          <cell r="BX72">
            <v>6</v>
          </cell>
          <cell r="BY72">
            <v>6</v>
          </cell>
          <cell r="BZ72">
            <v>6</v>
          </cell>
          <cell r="CA72">
            <v>6</v>
          </cell>
          <cell r="CB72">
            <v>5</v>
          </cell>
          <cell r="CC72">
            <v>5</v>
          </cell>
          <cell r="CD72">
            <v>4</v>
          </cell>
          <cell r="CE72">
            <v>4</v>
          </cell>
          <cell r="CF72">
            <v>1</v>
          </cell>
          <cell r="CG72" t="str">
            <v>C+</v>
          </cell>
          <cell r="CH72">
            <v>40</v>
          </cell>
          <cell r="CI72">
            <v>42544</v>
          </cell>
          <cell r="CJ72">
            <v>4</v>
          </cell>
          <cell r="CK72">
            <v>4</v>
          </cell>
          <cell r="CW72" t="str">
            <v>Easy-calve</v>
          </cell>
          <cell r="DN72">
            <v>2.7</v>
          </cell>
          <cell r="DO72">
            <v>73</v>
          </cell>
          <cell r="DP72">
            <v>14</v>
          </cell>
          <cell r="DQ72">
            <v>56</v>
          </cell>
          <cell r="DR72">
            <v>38</v>
          </cell>
          <cell r="DS72">
            <v>69</v>
          </cell>
          <cell r="DT72">
            <v>65</v>
          </cell>
          <cell r="DU72">
            <v>69</v>
          </cell>
          <cell r="DV72">
            <v>87</v>
          </cell>
          <cell r="DW72">
            <v>68</v>
          </cell>
          <cell r="ED72">
            <v>-3.6</v>
          </cell>
          <cell r="EE72">
            <v>76</v>
          </cell>
          <cell r="EF72">
            <v>3.6</v>
          </cell>
          <cell r="EG72">
            <v>77</v>
          </cell>
          <cell r="EH72">
            <v>-4.8</v>
          </cell>
          <cell r="EI72">
            <v>37</v>
          </cell>
          <cell r="EJ72">
            <v>1.3</v>
          </cell>
          <cell r="EK72">
            <v>57</v>
          </cell>
          <cell r="ER72">
            <v>1.9</v>
          </cell>
          <cell r="ES72">
            <v>51</v>
          </cell>
          <cell r="ET72">
            <v>3.2</v>
          </cell>
          <cell r="EU72">
            <v>46</v>
          </cell>
          <cell r="EV72">
            <v>62</v>
          </cell>
          <cell r="EW72">
            <v>64</v>
          </cell>
          <cell r="EX72">
            <v>70</v>
          </cell>
          <cell r="EY72">
            <v>60</v>
          </cell>
          <cell r="EZ72">
            <v>1.3</v>
          </cell>
          <cell r="FA72">
            <v>57</v>
          </cell>
          <cell r="FB72">
            <v>1.7</v>
          </cell>
          <cell r="FC72">
            <v>61</v>
          </cell>
          <cell r="FD72">
            <v>5.4</v>
          </cell>
          <cell r="FE72">
            <v>53</v>
          </cell>
          <cell r="FF72">
            <v>0.9</v>
          </cell>
          <cell r="FG72">
            <v>55</v>
          </cell>
          <cell r="FH72">
            <v>1.4</v>
          </cell>
          <cell r="FI72">
            <v>56</v>
          </cell>
          <cell r="FN72">
            <v>14</v>
          </cell>
          <cell r="FO72">
            <v>55</v>
          </cell>
          <cell r="FV72">
            <v>129</v>
          </cell>
          <cell r="FW72">
            <v>127</v>
          </cell>
          <cell r="FX72">
            <v>159</v>
          </cell>
          <cell r="FY72">
            <v>145</v>
          </cell>
          <cell r="GA72">
            <v>140</v>
          </cell>
          <cell r="GB72" t="str">
            <v>Mid</v>
          </cell>
          <cell r="GC72">
            <v>6</v>
          </cell>
          <cell r="GL72">
            <v>9</v>
          </cell>
        </row>
        <row r="73">
          <cell r="A73" t="str">
            <v>Sire3</v>
          </cell>
          <cell r="B73" t="str">
            <v>Joining Sire</v>
          </cell>
          <cell r="C73" t="str">
            <v>K074</v>
          </cell>
          <cell r="D73" t="str">
            <v>MALE</v>
          </cell>
          <cell r="E73" t="str">
            <v>Y</v>
          </cell>
          <cell r="F73" t="str">
            <v>K74</v>
          </cell>
          <cell r="G73" t="str">
            <v>WIRRUNA KATNOOK K74 (AI)</v>
          </cell>
          <cell r="H73" t="str">
            <v>Y</v>
          </cell>
          <cell r="I73" t="str">
            <v>N</v>
          </cell>
          <cell r="J73" t="str">
            <v>WNAK74</v>
          </cell>
          <cell r="K73">
            <v>41861</v>
          </cell>
          <cell r="L73" t="str">
            <v>P</v>
          </cell>
          <cell r="M73">
            <v>0.98</v>
          </cell>
          <cell r="N73">
            <v>100</v>
          </cell>
          <cell r="O73">
            <v>100</v>
          </cell>
          <cell r="P73" t="str">
            <v>SPR</v>
          </cell>
          <cell r="R73" t="str">
            <v>PH</v>
          </cell>
          <cell r="S73" t="str">
            <v>SIRE</v>
          </cell>
          <cell r="T73" t="str">
            <v>PHPHPHPH</v>
          </cell>
          <cell r="U73" t="str">
            <v>Ph</v>
          </cell>
          <cell r="V73" t="str">
            <v>K74</v>
          </cell>
          <cell r="W73">
            <v>62</v>
          </cell>
          <cell r="X73">
            <v>3</v>
          </cell>
          <cell r="Y73" t="str">
            <v>12/08/2013 10/08/2014 29/08/2015</v>
          </cell>
          <cell r="AA73" t="str">
            <v>J021</v>
          </cell>
          <cell r="AC73" t="str">
            <v>F214</v>
          </cell>
          <cell r="AD73" t="str">
            <v>WIRRUNA FLETCHER F214</v>
          </cell>
          <cell r="AE73" t="str">
            <v>WNAF214</v>
          </cell>
          <cell r="AF73" t="str">
            <v>G007</v>
          </cell>
          <cell r="AG73" t="str">
            <v>WIRRUNA VICTORIA G7</v>
          </cell>
          <cell r="AH73" t="str">
            <v>WNAG7</v>
          </cell>
          <cell r="AI73">
            <v>0</v>
          </cell>
          <cell r="AJ73">
            <v>0</v>
          </cell>
          <cell r="AK73">
            <v>0</v>
          </cell>
          <cell r="AL73" t="str">
            <v>374 days</v>
          </cell>
          <cell r="AM73" t="str">
            <v>N/A</v>
          </cell>
          <cell r="AN73" t="str">
            <v>OPCY118</v>
          </cell>
          <cell r="AO73" t="str">
            <v>QUAMBY PLAINS STOCKMASTER Y118</v>
          </cell>
          <cell r="AP73" t="str">
            <v>OPCY118</v>
          </cell>
          <cell r="AQ73" t="str">
            <v>B016</v>
          </cell>
          <cell r="AR73" t="str">
            <v>WIRRUNA LAST DAY B16 (H)</v>
          </cell>
          <cell r="AS73" t="str">
            <v>WNAB16</v>
          </cell>
          <cell r="AT73" t="str">
            <v>D001</v>
          </cell>
          <cell r="AU73" t="str">
            <v>WIRRUNA DAFFY D1</v>
          </cell>
          <cell r="AV73" t="str">
            <v>WNAD1</v>
          </cell>
          <cell r="AW73" t="str">
            <v>E112</v>
          </cell>
          <cell r="AX73" t="str">
            <v>WIRRUNA VICTORIA E112</v>
          </cell>
          <cell r="AY73" t="str">
            <v>WNAE112</v>
          </cell>
          <cell r="AZ73" t="str">
            <v>SSMV496</v>
          </cell>
          <cell r="BA73" t="str">
            <v>NOOKEN VALERIAN 2</v>
          </cell>
          <cell r="BB73" t="str">
            <v>SSMV496</v>
          </cell>
          <cell r="BC73" t="str">
            <v>OPCW9</v>
          </cell>
          <cell r="BD73" t="str">
            <v>QUAMBY PLAINS MAGPIE W9</v>
          </cell>
          <cell r="BE73" t="str">
            <v>OPCW9</v>
          </cell>
          <cell r="BF73" t="str">
            <v>MTTU46</v>
          </cell>
          <cell r="BG73" t="str">
            <v>MOUNT DIFFICULT UNGAR (S)</v>
          </cell>
          <cell r="BH73" t="str">
            <v>MTTU46</v>
          </cell>
          <cell r="BI73" t="str">
            <v>Z152</v>
          </cell>
          <cell r="BJ73" t="str">
            <v>WIRRUNA LAST DAY Z152</v>
          </cell>
          <cell r="BK73" t="str">
            <v>WNAZ152</v>
          </cell>
          <cell r="BL73" t="str">
            <v>MTTY12</v>
          </cell>
          <cell r="BM73" t="str">
            <v>MOUNT DIFFICULT FELLIS Y12 (AI)</v>
          </cell>
          <cell r="BN73" t="str">
            <v>MTTY12</v>
          </cell>
          <cell r="BO73" t="str">
            <v>A205MTT</v>
          </cell>
          <cell r="BP73" t="str">
            <v>MOUNT DIFFICULT  LAST DAY A205</v>
          </cell>
          <cell r="BQ73" t="str">
            <v>MTTA205</v>
          </cell>
          <cell r="BR73" t="str">
            <v>AEDW168</v>
          </cell>
          <cell r="BS73" t="str">
            <v>ALLENDALE NATIONAL W168</v>
          </cell>
          <cell r="BT73" t="str">
            <v>AEDW168</v>
          </cell>
          <cell r="BU73" t="str">
            <v>Z705SBP</v>
          </cell>
          <cell r="BV73" t="str">
            <v>SOUTH BUKALONG VICTORIA 202</v>
          </cell>
          <cell r="BW73" t="str">
            <v>SBPZ705</v>
          </cell>
          <cell r="BX73">
            <v>6</v>
          </cell>
          <cell r="BY73">
            <v>6</v>
          </cell>
          <cell r="BZ73">
            <v>5</v>
          </cell>
          <cell r="CA73">
            <v>5</v>
          </cell>
          <cell r="CB73">
            <v>5</v>
          </cell>
          <cell r="CC73">
            <v>5</v>
          </cell>
          <cell r="CD73">
            <v>4</v>
          </cell>
          <cell r="CE73">
            <v>5</v>
          </cell>
          <cell r="CF73">
            <v>2</v>
          </cell>
          <cell r="CG73" t="str">
            <v>C+</v>
          </cell>
          <cell r="CH73">
            <v>42</v>
          </cell>
          <cell r="CI73">
            <v>42557</v>
          </cell>
          <cell r="CJ73">
            <v>4</v>
          </cell>
          <cell r="CK73">
            <v>4</v>
          </cell>
          <cell r="CW73" t="str">
            <v>Easy-calve</v>
          </cell>
          <cell r="DN73">
            <v>4.5999999999999996</v>
          </cell>
          <cell r="DO73">
            <v>74</v>
          </cell>
          <cell r="DP73">
            <v>11</v>
          </cell>
          <cell r="DQ73">
            <v>51</v>
          </cell>
          <cell r="DR73">
            <v>45</v>
          </cell>
          <cell r="DS73">
            <v>69</v>
          </cell>
          <cell r="DT73">
            <v>72</v>
          </cell>
          <cell r="DU73">
            <v>69</v>
          </cell>
          <cell r="DV73">
            <v>97</v>
          </cell>
          <cell r="DW73">
            <v>68</v>
          </cell>
          <cell r="ED73">
            <v>-5</v>
          </cell>
          <cell r="EE73">
            <v>76</v>
          </cell>
          <cell r="EF73">
            <v>3.7</v>
          </cell>
          <cell r="EG73">
            <v>77</v>
          </cell>
          <cell r="EH73">
            <v>-4.3</v>
          </cell>
          <cell r="EI73">
            <v>40</v>
          </cell>
          <cell r="EJ73">
            <v>0.4</v>
          </cell>
          <cell r="EK73">
            <v>59</v>
          </cell>
          <cell r="ER73">
            <v>2.2999999999999998</v>
          </cell>
          <cell r="ES73">
            <v>45</v>
          </cell>
          <cell r="ET73">
            <v>1.7</v>
          </cell>
          <cell r="EU73">
            <v>39</v>
          </cell>
          <cell r="EV73">
            <v>83</v>
          </cell>
          <cell r="EW73">
            <v>63</v>
          </cell>
          <cell r="EX73">
            <v>76</v>
          </cell>
          <cell r="EY73">
            <v>61</v>
          </cell>
          <cell r="EZ73">
            <v>0.4</v>
          </cell>
          <cell r="FA73">
            <v>59</v>
          </cell>
          <cell r="FB73">
            <v>-0.5</v>
          </cell>
          <cell r="FC73">
            <v>62</v>
          </cell>
          <cell r="FD73">
            <v>7.1</v>
          </cell>
          <cell r="FE73">
            <v>56</v>
          </cell>
          <cell r="FF73">
            <v>2.2000000000000002</v>
          </cell>
          <cell r="FG73">
            <v>54</v>
          </cell>
          <cell r="FH73">
            <v>1.7</v>
          </cell>
          <cell r="FI73">
            <v>58</v>
          </cell>
          <cell r="FN73">
            <v>8</v>
          </cell>
          <cell r="FO73">
            <v>55</v>
          </cell>
          <cell r="FV73">
            <v>134</v>
          </cell>
          <cell r="FW73">
            <v>130</v>
          </cell>
          <cell r="FX73">
            <v>170</v>
          </cell>
          <cell r="FY73">
            <v>156</v>
          </cell>
          <cell r="GA73">
            <v>142</v>
          </cell>
          <cell r="GB73" t="str">
            <v>Mid</v>
          </cell>
          <cell r="GC73">
            <v>6</v>
          </cell>
          <cell r="GD73" t="str">
            <v>Exceptional sire for the breed - top of the drop Fletcher son</v>
          </cell>
          <cell r="GE73" t="str">
            <v>Selected as a HAL BIN progeny test sire - utilize to build linkage</v>
          </cell>
          <cell r="GF73" t="str">
            <v>Outstanding balance of CE, growth, carcase and fertility traits + phenotype</v>
          </cell>
          <cell r="GG73" t="str">
            <v>High performing Dam, chalking up two Wirruna sires in first two calves</v>
          </cell>
          <cell r="GL73">
            <v>10</v>
          </cell>
        </row>
        <row r="74">
          <cell r="A74" t="str">
            <v>Sire4</v>
          </cell>
          <cell r="B74" t="str">
            <v>1  (Wirruna Sires)</v>
          </cell>
          <cell r="C74" t="str">
            <v>K093</v>
          </cell>
          <cell r="D74" t="str">
            <v>MALE</v>
          </cell>
          <cell r="E74" t="str">
            <v>Y</v>
          </cell>
          <cell r="F74" t="str">
            <v>K93</v>
          </cell>
          <cell r="G74" t="str">
            <v>WIRRUNA KEECH K93 (AI)</v>
          </cell>
          <cell r="H74" t="str">
            <v>Y</v>
          </cell>
          <cell r="I74" t="str">
            <v>N</v>
          </cell>
          <cell r="J74" t="str">
            <v>WNAK93</v>
          </cell>
          <cell r="K74">
            <v>41862</v>
          </cell>
          <cell r="L74" t="str">
            <v>P</v>
          </cell>
          <cell r="M74">
            <v>0.98</v>
          </cell>
          <cell r="N74">
            <v>100</v>
          </cell>
          <cell r="O74">
            <v>100</v>
          </cell>
          <cell r="P74" t="str">
            <v>SPR</v>
          </cell>
          <cell r="R74" t="str">
            <v>PP</v>
          </cell>
          <cell r="S74" t="str">
            <v>SIRE</v>
          </cell>
          <cell r="T74" t="str">
            <v>HHHHPHPH</v>
          </cell>
          <cell r="U74" t="str">
            <v>PP</v>
          </cell>
          <cell r="V74" t="str">
            <v>K93</v>
          </cell>
          <cell r="W74">
            <v>22</v>
          </cell>
          <cell r="X74">
            <v>2</v>
          </cell>
          <cell r="Y74" t="str">
            <v>11/08/2014 12/08/2015</v>
          </cell>
          <cell r="AA74" t="str">
            <v>J035</v>
          </cell>
          <cell r="AC74" t="str">
            <v>KMPH2</v>
          </cell>
          <cell r="AD74" t="str">
            <v>ELITE X122 H2</v>
          </cell>
          <cell r="AE74" t="str">
            <v>KMPH2</v>
          </cell>
          <cell r="AF74" t="str">
            <v>H287</v>
          </cell>
          <cell r="AG74" t="str">
            <v>WIRRUNA DOREEN H287</v>
          </cell>
          <cell r="AH74" t="str">
            <v>WNAH287</v>
          </cell>
          <cell r="AI74">
            <v>0</v>
          </cell>
          <cell r="AJ74">
            <v>0</v>
          </cell>
          <cell r="AK74">
            <v>0</v>
          </cell>
          <cell r="AL74" t="str">
            <v>366 days</v>
          </cell>
          <cell r="AM74" t="str">
            <v>N/A</v>
          </cell>
          <cell r="AN74" t="str">
            <v>YPHX122</v>
          </cell>
          <cell r="AO74" t="str">
            <v>YARRAM LOTTERY X122 (H)</v>
          </cell>
          <cell r="AP74" t="str">
            <v>YPHX122</v>
          </cell>
          <cell r="AQ74" t="str">
            <v>KMPF15</v>
          </cell>
          <cell r="AR74" t="str">
            <v>ELITE LASSIE Y781 F15</v>
          </cell>
          <cell r="AS74" t="str">
            <v>KMPF15</v>
          </cell>
          <cell r="AT74" t="str">
            <v>F382</v>
          </cell>
          <cell r="AU74" t="str">
            <v>WIRRUNA FORT F382</v>
          </cell>
          <cell r="AV74" t="str">
            <v>WNAF382</v>
          </cell>
          <cell r="AW74" t="str">
            <v>F373</v>
          </cell>
          <cell r="AX74" t="str">
            <v>WIRRUNA DOREEN F373</v>
          </cell>
          <cell r="AY74" t="str">
            <v>WNAF373</v>
          </cell>
          <cell r="AZ74" t="str">
            <v>YPHU047</v>
          </cell>
          <cell r="BA74" t="str">
            <v>YARRAM LOTTERY U047 (H)</v>
          </cell>
          <cell r="BB74" t="str">
            <v>YPHU047</v>
          </cell>
          <cell r="BC74" t="str">
            <v>YPHP099</v>
          </cell>
          <cell r="BD74" t="str">
            <v>YARRAM ANGELA P099 (H)</v>
          </cell>
          <cell r="BE74" t="str">
            <v>YPHP099</v>
          </cell>
          <cell r="BF74" t="str">
            <v>Y781SBP</v>
          </cell>
          <cell r="BG74" t="str">
            <v>SOUTH BUKALONG WALLACE 2</v>
          </cell>
          <cell r="BH74" t="str">
            <v>SBPY781</v>
          </cell>
          <cell r="BI74" t="str">
            <v>KMPD76</v>
          </cell>
          <cell r="BJ74" t="str">
            <v>ELITE LASSIE 0219 D76</v>
          </cell>
          <cell r="BK74" t="str">
            <v>KMPD76</v>
          </cell>
          <cell r="BL74" t="str">
            <v>Y781SBP</v>
          </cell>
          <cell r="BM74" t="str">
            <v>SOUTH BUKALONG WALLACE 2</v>
          </cell>
          <cell r="BN74" t="str">
            <v>SBPY781</v>
          </cell>
          <cell r="BO74" t="str">
            <v>B123MTT</v>
          </cell>
          <cell r="BP74" t="str">
            <v>MOUNT DIFFICULT LORNA B123</v>
          </cell>
          <cell r="BQ74" t="str">
            <v>MTTB123</v>
          </cell>
          <cell r="BR74" t="str">
            <v>D066</v>
          </cell>
          <cell r="BS74" t="str">
            <v>WIRRUNA DARKIE D66</v>
          </cell>
          <cell r="BT74" t="str">
            <v>WNAD66</v>
          </cell>
          <cell r="BU74" t="str">
            <v>D371</v>
          </cell>
          <cell r="BV74" t="str">
            <v>WIRRUNA DOREEN D371</v>
          </cell>
          <cell r="BW74" t="str">
            <v>WNAD371</v>
          </cell>
          <cell r="BX74">
            <v>5</v>
          </cell>
          <cell r="BY74">
            <v>6</v>
          </cell>
          <cell r="BZ74">
            <v>5</v>
          </cell>
          <cell r="CA74">
            <v>6</v>
          </cell>
          <cell r="CB74">
            <v>5</v>
          </cell>
          <cell r="CC74">
            <v>5</v>
          </cell>
          <cell r="CD74">
            <v>4</v>
          </cell>
          <cell r="CE74">
            <v>4</v>
          </cell>
          <cell r="CF74">
            <v>2</v>
          </cell>
          <cell r="CG74" t="str">
            <v>C+</v>
          </cell>
          <cell r="CH74">
            <v>40</v>
          </cell>
          <cell r="CI74">
            <v>42544</v>
          </cell>
          <cell r="CJ74">
            <v>4</v>
          </cell>
          <cell r="CK74">
            <v>4</v>
          </cell>
          <cell r="CW74" t="str">
            <v>Easy-calve</v>
          </cell>
          <cell r="DN74">
            <v>3.9</v>
          </cell>
          <cell r="DO74">
            <v>73</v>
          </cell>
          <cell r="DP74">
            <v>20</v>
          </cell>
          <cell r="DQ74">
            <v>42</v>
          </cell>
          <cell r="DR74">
            <v>38</v>
          </cell>
          <cell r="DS74">
            <v>68</v>
          </cell>
          <cell r="DT74">
            <v>63</v>
          </cell>
          <cell r="DU74">
            <v>67</v>
          </cell>
          <cell r="DV74">
            <v>85</v>
          </cell>
          <cell r="DW74">
            <v>66</v>
          </cell>
          <cell r="ED74">
            <v>-3.3</v>
          </cell>
          <cell r="EE74">
            <v>74</v>
          </cell>
          <cell r="EF74">
            <v>2.5</v>
          </cell>
          <cell r="EG74">
            <v>75</v>
          </cell>
          <cell r="EH74">
            <v>-4.3</v>
          </cell>
          <cell r="EI74">
            <v>36</v>
          </cell>
          <cell r="EJ74">
            <v>0.1</v>
          </cell>
          <cell r="EK74">
            <v>53</v>
          </cell>
          <cell r="ER74">
            <v>3.7</v>
          </cell>
          <cell r="ES74">
            <v>40</v>
          </cell>
          <cell r="ET74">
            <v>5.8</v>
          </cell>
          <cell r="EU74">
            <v>34</v>
          </cell>
          <cell r="EV74">
            <v>55</v>
          </cell>
          <cell r="EW74">
            <v>60</v>
          </cell>
          <cell r="EX74">
            <v>61</v>
          </cell>
          <cell r="EY74">
            <v>55</v>
          </cell>
          <cell r="EZ74">
            <v>0.1</v>
          </cell>
          <cell r="FA74">
            <v>53</v>
          </cell>
          <cell r="FB74">
            <v>0</v>
          </cell>
          <cell r="FC74">
            <v>57</v>
          </cell>
          <cell r="FD74">
            <v>5.7</v>
          </cell>
          <cell r="FE74">
            <v>49</v>
          </cell>
          <cell r="FF74">
            <v>2.2000000000000002</v>
          </cell>
          <cell r="FG74">
            <v>51</v>
          </cell>
          <cell r="FH74">
            <v>0.2</v>
          </cell>
          <cell r="FI74">
            <v>51</v>
          </cell>
          <cell r="FN74">
            <v>4</v>
          </cell>
          <cell r="FO74">
            <v>47</v>
          </cell>
          <cell r="FV74">
            <v>122</v>
          </cell>
          <cell r="FW74">
            <v>118</v>
          </cell>
          <cell r="FX74">
            <v>136</v>
          </cell>
          <cell r="FY74">
            <v>138</v>
          </cell>
          <cell r="GA74">
            <v>142</v>
          </cell>
          <cell r="GB74" t="str">
            <v>Mid</v>
          </cell>
          <cell r="GC74">
            <v>6</v>
          </cell>
          <cell r="GL74">
            <v>10</v>
          </cell>
        </row>
        <row r="75">
          <cell r="A75" t="str">
            <v>Sire5</v>
          </cell>
          <cell r="B75" t="str">
            <v>1  (Wirruna Sires)</v>
          </cell>
          <cell r="C75" t="str">
            <v>K106</v>
          </cell>
          <cell r="D75" t="str">
            <v>MALE</v>
          </cell>
          <cell r="E75" t="str">
            <v>Y</v>
          </cell>
          <cell r="F75" t="str">
            <v>K106</v>
          </cell>
          <cell r="G75" t="str">
            <v>WIRRUNA KILLARA K106 (AI)</v>
          </cell>
          <cell r="H75" t="str">
            <v>Y</v>
          </cell>
          <cell r="I75" t="str">
            <v>N</v>
          </cell>
          <cell r="J75" t="str">
            <v>WNAK106</v>
          </cell>
          <cell r="K75">
            <v>41863</v>
          </cell>
          <cell r="L75" t="str">
            <v>P</v>
          </cell>
          <cell r="M75">
            <v>0.98</v>
          </cell>
          <cell r="N75">
            <v>100</v>
          </cell>
          <cell r="O75">
            <v>100</v>
          </cell>
          <cell r="P75" t="str">
            <v>SPR</v>
          </cell>
          <cell r="R75" t="str">
            <v>PH</v>
          </cell>
          <cell r="S75" t="str">
            <v>SIRE</v>
          </cell>
          <cell r="T75" t="str">
            <v>PHPHPHPH</v>
          </cell>
          <cell r="U75" t="str">
            <v>Ph</v>
          </cell>
          <cell r="V75" t="str">
            <v>K106</v>
          </cell>
          <cell r="W75">
            <v>62</v>
          </cell>
          <cell r="X75">
            <v>3</v>
          </cell>
          <cell r="Y75" t="str">
            <v>12/08/2013 12/08/2014 26/09/2015</v>
          </cell>
          <cell r="AA75" t="str">
            <v>K030</v>
          </cell>
          <cell r="AC75" t="str">
            <v>F214</v>
          </cell>
          <cell r="AD75" t="str">
            <v>WIRRUNA FLETCHER F214</v>
          </cell>
          <cell r="AE75" t="str">
            <v>WNAF214</v>
          </cell>
          <cell r="AF75" t="str">
            <v>G482</v>
          </cell>
          <cell r="AG75" t="str">
            <v>WIRRUNA MIDGE G482</v>
          </cell>
          <cell r="AH75" t="str">
            <v>WNAG482</v>
          </cell>
          <cell r="AI75">
            <v>0</v>
          </cell>
          <cell r="AJ75">
            <v>0</v>
          </cell>
          <cell r="AK75">
            <v>0</v>
          </cell>
          <cell r="AL75" t="str">
            <v>388 days</v>
          </cell>
          <cell r="AM75" t="str">
            <v>N/A</v>
          </cell>
          <cell r="AN75" t="str">
            <v>OPCY118</v>
          </cell>
          <cell r="AO75" t="str">
            <v>QUAMBY PLAINS STOCKMASTER Y118</v>
          </cell>
          <cell r="AP75" t="str">
            <v>OPCY118</v>
          </cell>
          <cell r="AQ75" t="str">
            <v>B016</v>
          </cell>
          <cell r="AR75" t="str">
            <v>WIRRUNA LAST DAY B16 (H)</v>
          </cell>
          <cell r="AS75" t="str">
            <v>WNAB16</v>
          </cell>
          <cell r="AT75" t="str">
            <v>D001</v>
          </cell>
          <cell r="AU75" t="str">
            <v>WIRRUNA DAFFY D1</v>
          </cell>
          <cell r="AV75" t="str">
            <v>WNAD1</v>
          </cell>
          <cell r="AW75" t="str">
            <v>C076</v>
          </cell>
          <cell r="AX75" t="str">
            <v>WIRRUNA MIDGE C76</v>
          </cell>
          <cell r="AY75" t="str">
            <v>WNAC76</v>
          </cell>
          <cell r="AZ75" t="str">
            <v>SSMV496</v>
          </cell>
          <cell r="BA75" t="str">
            <v>NOOKEN VALERIAN 2</v>
          </cell>
          <cell r="BB75" t="str">
            <v>SSMV496</v>
          </cell>
          <cell r="BC75" t="str">
            <v>OPCW9</v>
          </cell>
          <cell r="BD75" t="str">
            <v>QUAMBY PLAINS MAGPIE W9</v>
          </cell>
          <cell r="BE75" t="str">
            <v>OPCW9</v>
          </cell>
          <cell r="BF75" t="str">
            <v>MTTU46</v>
          </cell>
          <cell r="BG75" t="str">
            <v>MOUNT DIFFICULT UNGAR (S)</v>
          </cell>
          <cell r="BH75" t="str">
            <v>MTTU46</v>
          </cell>
          <cell r="BI75" t="str">
            <v>Z152</v>
          </cell>
          <cell r="BJ75" t="str">
            <v>WIRRUNA LAST DAY Z152</v>
          </cell>
          <cell r="BK75" t="str">
            <v>WNAZ152</v>
          </cell>
          <cell r="BL75" t="str">
            <v>MTTY12</v>
          </cell>
          <cell r="BM75" t="str">
            <v>MOUNT DIFFICULT FELLIS Y12 (AI)</v>
          </cell>
          <cell r="BN75" t="str">
            <v>MTTY12</v>
          </cell>
          <cell r="BO75" t="str">
            <v>A205MTT</v>
          </cell>
          <cell r="BP75" t="str">
            <v>MOUNT DIFFICULT  LAST DAY A205</v>
          </cell>
          <cell r="BQ75" t="str">
            <v>MTTA205</v>
          </cell>
          <cell r="BR75" t="str">
            <v>AEDW168</v>
          </cell>
          <cell r="BS75" t="str">
            <v>ALLENDALE NATIONAL W168</v>
          </cell>
          <cell r="BT75" t="str">
            <v>AEDW168</v>
          </cell>
          <cell r="BU75" t="str">
            <v>W036</v>
          </cell>
          <cell r="BV75" t="str">
            <v>WIRRUNA MIDGE W36</v>
          </cell>
          <cell r="BW75" t="str">
            <v>WNAW36</v>
          </cell>
          <cell r="BX75">
            <v>6</v>
          </cell>
          <cell r="BY75">
            <v>5</v>
          </cell>
          <cell r="BZ75">
            <v>5</v>
          </cell>
          <cell r="CA75">
            <v>5</v>
          </cell>
          <cell r="CB75">
            <v>5</v>
          </cell>
          <cell r="CC75">
            <v>5</v>
          </cell>
          <cell r="CD75">
            <v>5</v>
          </cell>
          <cell r="CE75">
            <v>4</v>
          </cell>
          <cell r="CF75">
            <v>2</v>
          </cell>
          <cell r="CG75" t="str">
            <v>C+</v>
          </cell>
          <cell r="CH75">
            <v>39</v>
          </cell>
          <cell r="CI75">
            <v>42544</v>
          </cell>
          <cell r="CJ75">
            <v>5</v>
          </cell>
          <cell r="CK75">
            <v>5</v>
          </cell>
          <cell r="CW75" t="str">
            <v>Easy-calve</v>
          </cell>
          <cell r="DN75">
            <v>4.0999999999999996</v>
          </cell>
          <cell r="DO75">
            <v>73</v>
          </cell>
          <cell r="DP75">
            <v>10</v>
          </cell>
          <cell r="DQ75">
            <v>52</v>
          </cell>
          <cell r="DR75">
            <v>41</v>
          </cell>
          <cell r="DS75">
            <v>69</v>
          </cell>
          <cell r="DT75">
            <v>64</v>
          </cell>
          <cell r="DU75">
            <v>69</v>
          </cell>
          <cell r="DV75">
            <v>84</v>
          </cell>
          <cell r="DW75">
            <v>68</v>
          </cell>
          <cell r="ED75">
            <v>-3.6</v>
          </cell>
          <cell r="EE75">
            <v>75</v>
          </cell>
          <cell r="EF75">
            <v>3.2</v>
          </cell>
          <cell r="EG75">
            <v>77</v>
          </cell>
          <cell r="EH75">
            <v>-4.8</v>
          </cell>
          <cell r="EI75">
            <v>41</v>
          </cell>
          <cell r="EJ75">
            <v>0.4</v>
          </cell>
          <cell r="EK75">
            <v>59</v>
          </cell>
          <cell r="ER75">
            <v>2.1</v>
          </cell>
          <cell r="ES75">
            <v>45</v>
          </cell>
          <cell r="ET75">
            <v>0.3</v>
          </cell>
          <cell r="EU75">
            <v>39</v>
          </cell>
          <cell r="EV75">
            <v>72</v>
          </cell>
          <cell r="EW75">
            <v>63</v>
          </cell>
          <cell r="EX75">
            <v>66</v>
          </cell>
          <cell r="EY75">
            <v>61</v>
          </cell>
          <cell r="EZ75">
            <v>0.4</v>
          </cell>
          <cell r="FA75">
            <v>59</v>
          </cell>
          <cell r="FB75">
            <v>-0.4</v>
          </cell>
          <cell r="FC75">
            <v>63</v>
          </cell>
          <cell r="FD75">
            <v>5.9</v>
          </cell>
          <cell r="FE75">
            <v>56</v>
          </cell>
          <cell r="FF75">
            <v>1.3</v>
          </cell>
          <cell r="FG75">
            <v>55</v>
          </cell>
          <cell r="FH75">
            <v>1.7</v>
          </cell>
          <cell r="FI75">
            <v>58</v>
          </cell>
          <cell r="FN75">
            <v>4</v>
          </cell>
          <cell r="FO75">
            <v>54</v>
          </cell>
          <cell r="FV75">
            <v>117</v>
          </cell>
          <cell r="FW75">
            <v>115</v>
          </cell>
          <cell r="FX75">
            <v>153</v>
          </cell>
          <cell r="FY75">
            <v>139</v>
          </cell>
          <cell r="GA75">
            <v>143</v>
          </cell>
          <cell r="GB75" t="str">
            <v>Mid</v>
          </cell>
          <cell r="GC75">
            <v>6</v>
          </cell>
          <cell r="GL75">
            <v>10</v>
          </cell>
        </row>
        <row r="76">
          <cell r="A76" t="str">
            <v>Sire6</v>
          </cell>
          <cell r="B76" t="str">
            <v>Joining Sire</v>
          </cell>
          <cell r="C76" t="str">
            <v>K326</v>
          </cell>
          <cell r="D76" t="str">
            <v>MALE</v>
          </cell>
          <cell r="E76" t="str">
            <v>Y</v>
          </cell>
          <cell r="F76" t="str">
            <v>K326</v>
          </cell>
          <cell r="G76" t="str">
            <v>WIRRUNA KALIMNA K326</v>
          </cell>
          <cell r="H76" t="str">
            <v>N</v>
          </cell>
          <cell r="I76" t="str">
            <v>N</v>
          </cell>
          <cell r="J76" t="str">
            <v>WNAK326</v>
          </cell>
          <cell r="K76">
            <v>41878</v>
          </cell>
          <cell r="L76" t="str">
            <v>P</v>
          </cell>
          <cell r="M76">
            <v>0.98</v>
          </cell>
          <cell r="N76">
            <v>100</v>
          </cell>
          <cell r="O76">
            <v>100</v>
          </cell>
          <cell r="P76" t="str">
            <v>SPR</v>
          </cell>
          <cell r="R76" t="str">
            <v>PP</v>
          </cell>
          <cell r="S76" t="str">
            <v>SIRE</v>
          </cell>
          <cell r="T76" t="str">
            <v>PHPHPHPH</v>
          </cell>
          <cell r="U76" t="str">
            <v>PP</v>
          </cell>
          <cell r="V76" t="str">
            <v>K326</v>
          </cell>
          <cell r="W76">
            <v>27</v>
          </cell>
          <cell r="X76">
            <v>1</v>
          </cell>
          <cell r="Y76">
            <v>41878</v>
          </cell>
          <cell r="AA76" t="str">
            <v>J080</v>
          </cell>
          <cell r="AC76" t="str">
            <v>H297</v>
          </cell>
          <cell r="AD76" t="str">
            <v>WIRRUNA HARTWIG H297</v>
          </cell>
          <cell r="AE76" t="str">
            <v>WNAH297</v>
          </cell>
          <cell r="AF76" t="str">
            <v>H303</v>
          </cell>
          <cell r="AG76" t="str">
            <v>WIRRUNA CORA H303</v>
          </cell>
          <cell r="AH76" t="str">
            <v>WNAH303</v>
          </cell>
          <cell r="AI76">
            <v>0</v>
          </cell>
          <cell r="AJ76">
            <v>0</v>
          </cell>
          <cell r="AK76">
            <v>0</v>
          </cell>
          <cell r="AL76" t="str">
            <v>N/A</v>
          </cell>
          <cell r="AM76" t="str">
            <v>N/A</v>
          </cell>
          <cell r="AN76" t="str">
            <v>E188</v>
          </cell>
          <cell r="AO76" t="str">
            <v>WIRRUNA EXPLORER E188</v>
          </cell>
          <cell r="AP76" t="str">
            <v>WNAE188</v>
          </cell>
          <cell r="AQ76" t="str">
            <v>A051</v>
          </cell>
          <cell r="AR76" t="str">
            <v>WIRRUNA MIDGE A51</v>
          </cell>
          <cell r="AS76" t="str">
            <v>WNAA51</v>
          </cell>
          <cell r="AT76" t="str">
            <v>A Hus</v>
          </cell>
          <cell r="AU76" t="str">
            <v>ARDO HUSTLER 4110 (IMP)</v>
          </cell>
          <cell r="AV76" t="str">
            <v>OSA044110NZHB</v>
          </cell>
          <cell r="AW76" t="str">
            <v>D009</v>
          </cell>
          <cell r="AX76" t="str">
            <v>WIRRUNA CORA D9</v>
          </cell>
          <cell r="AY76" t="str">
            <v>WNAD9</v>
          </cell>
          <cell r="AZ76" t="str">
            <v>AEDW168</v>
          </cell>
          <cell r="BA76" t="str">
            <v>ALLENDALE NATIONAL W168</v>
          </cell>
          <cell r="BB76" t="str">
            <v>AEDW168</v>
          </cell>
          <cell r="BC76" t="str">
            <v>Z705SBP</v>
          </cell>
          <cell r="BD76" t="str">
            <v>SOUTH BUKALONG VICTORIA 202</v>
          </cell>
          <cell r="BE76" t="str">
            <v>SBPZ705</v>
          </cell>
          <cell r="BF76" t="str">
            <v>MTTY12</v>
          </cell>
          <cell r="BG76" t="str">
            <v>MOUNT DIFFICULT FELLIS Y12 (AI)</v>
          </cell>
          <cell r="BH76" t="str">
            <v>MTTY12</v>
          </cell>
          <cell r="BI76" t="str">
            <v>Q126</v>
          </cell>
          <cell r="BJ76" t="str">
            <v>WIRRUNA MIDGE Q126</v>
          </cell>
          <cell r="BK76" t="str">
            <v>WNAQ126</v>
          </cell>
          <cell r="BL76" t="str">
            <v>GEWR51</v>
          </cell>
          <cell r="BM76" t="str">
            <v>DOONBIDDIE HUSTLER</v>
          </cell>
          <cell r="BO76" t="str">
            <v>0277000730NZHB</v>
          </cell>
          <cell r="BP76" t="str">
            <v>ARDO AMETHYST 730</v>
          </cell>
          <cell r="BQ76" t="str">
            <v>0277000730NZHB</v>
          </cell>
          <cell r="BR76" t="str">
            <v>KOA219NZHB</v>
          </cell>
          <cell r="BS76" t="str">
            <v>KOANUI ROCKET 0219</v>
          </cell>
          <cell r="BT76" t="str">
            <v>OSA000219NZHB</v>
          </cell>
          <cell r="BU76" t="str">
            <v>B038</v>
          </cell>
          <cell r="BV76" t="str">
            <v>WIRRUNA CORA B38</v>
          </cell>
          <cell r="BW76" t="str">
            <v>WNAB38</v>
          </cell>
          <cell r="BX76">
            <v>6</v>
          </cell>
          <cell r="BY76">
            <v>5</v>
          </cell>
          <cell r="BZ76">
            <v>5</v>
          </cell>
          <cell r="CA76">
            <v>5</v>
          </cell>
          <cell r="CB76">
            <v>5</v>
          </cell>
          <cell r="CC76">
            <v>5</v>
          </cell>
          <cell r="CD76">
            <v>4</v>
          </cell>
          <cell r="CE76">
            <v>4</v>
          </cell>
          <cell r="CF76">
            <v>2</v>
          </cell>
          <cell r="CG76" t="str">
            <v>C+</v>
          </cell>
          <cell r="CH76">
            <v>40</v>
          </cell>
          <cell r="CI76">
            <v>42557</v>
          </cell>
          <cell r="CJ76">
            <v>4</v>
          </cell>
          <cell r="CK76">
            <v>4</v>
          </cell>
          <cell r="CW76" t="str">
            <v>Easy-calve</v>
          </cell>
          <cell r="DN76">
            <v>1.6</v>
          </cell>
          <cell r="DO76">
            <v>72</v>
          </cell>
          <cell r="DP76">
            <v>14</v>
          </cell>
          <cell r="DQ76">
            <v>43</v>
          </cell>
          <cell r="DR76">
            <v>34</v>
          </cell>
          <cell r="DS76">
            <v>67</v>
          </cell>
          <cell r="DT76">
            <v>69</v>
          </cell>
          <cell r="DU76">
            <v>66</v>
          </cell>
          <cell r="DV76">
            <v>94</v>
          </cell>
          <cell r="DW76">
            <v>64</v>
          </cell>
          <cell r="ED76">
            <v>-3.2</v>
          </cell>
          <cell r="EE76">
            <v>55</v>
          </cell>
          <cell r="EF76">
            <v>3.6</v>
          </cell>
          <cell r="EG76">
            <v>76</v>
          </cell>
          <cell r="EH76">
            <v>-4.5999999999999996</v>
          </cell>
          <cell r="EI76">
            <v>37</v>
          </cell>
          <cell r="EJ76">
            <v>1.6</v>
          </cell>
          <cell r="EK76">
            <v>53</v>
          </cell>
          <cell r="ER76">
            <v>3.7</v>
          </cell>
          <cell r="ES76">
            <v>41</v>
          </cell>
          <cell r="ET76">
            <v>4.9000000000000004</v>
          </cell>
          <cell r="EU76">
            <v>35</v>
          </cell>
          <cell r="EV76">
            <v>83</v>
          </cell>
          <cell r="EW76">
            <v>57</v>
          </cell>
          <cell r="EX76">
            <v>74</v>
          </cell>
          <cell r="EY76">
            <v>54</v>
          </cell>
          <cell r="EZ76">
            <v>1.6</v>
          </cell>
          <cell r="FA76">
            <v>53</v>
          </cell>
          <cell r="FB76">
            <v>2.2000000000000002</v>
          </cell>
          <cell r="FC76">
            <v>57</v>
          </cell>
          <cell r="FD76">
            <v>6</v>
          </cell>
          <cell r="FE76">
            <v>49</v>
          </cell>
          <cell r="FF76">
            <v>0.5</v>
          </cell>
          <cell r="FG76">
            <v>51</v>
          </cell>
          <cell r="FH76">
            <v>2.2999999999999998</v>
          </cell>
          <cell r="FI76">
            <v>50</v>
          </cell>
          <cell r="FN76">
            <v>8</v>
          </cell>
          <cell r="FO76">
            <v>50</v>
          </cell>
          <cell r="FV76">
            <v>142</v>
          </cell>
          <cell r="FW76">
            <v>141</v>
          </cell>
          <cell r="FX76">
            <v>183</v>
          </cell>
          <cell r="FY76">
            <v>159</v>
          </cell>
          <cell r="GA76">
            <v>142</v>
          </cell>
          <cell r="GB76" t="str">
            <v>Mid</v>
          </cell>
          <cell r="GC76">
            <v>6</v>
          </cell>
          <cell r="GD76" t="str">
            <v>Number 1 2014 born bull for Grainfed $Index - top 1% $Indices</v>
          </cell>
          <cell r="GE76" t="str">
            <v>HAL Progeny Test Sire selected for exceptional balance of EBVs</v>
          </cell>
          <cell r="GF76" t="str">
            <v>Consider his curve-bending growth, marbling &amp; muscling attributes</v>
          </cell>
          <cell r="GG76" t="str">
            <v>Very sound and achieved excellent weight/day of age performance</v>
          </cell>
          <cell r="GL76">
            <v>9</v>
          </cell>
        </row>
        <row r="77">
          <cell r="A77" t="str">
            <v>Sire7</v>
          </cell>
          <cell r="B77" t="str">
            <v>1  (Wirruna Sires)</v>
          </cell>
          <cell r="C77" t="str">
            <v>K368</v>
          </cell>
          <cell r="D77" t="str">
            <v>MALE</v>
          </cell>
          <cell r="E77" t="str">
            <v>Y</v>
          </cell>
          <cell r="F77" t="str">
            <v>K368</v>
          </cell>
          <cell r="G77" t="str">
            <v>WIRRUNA KIRLEY K368 (ET)</v>
          </cell>
          <cell r="H77" t="str">
            <v>N</v>
          </cell>
          <cell r="I77" t="str">
            <v>Y</v>
          </cell>
          <cell r="J77" t="str">
            <v>WNAK368</v>
          </cell>
          <cell r="K77">
            <v>41881</v>
          </cell>
          <cell r="L77" t="str">
            <v>P</v>
          </cell>
          <cell r="M77">
            <v>0.98</v>
          </cell>
          <cell r="N77">
            <v>100</v>
          </cell>
          <cell r="O77">
            <v>70</v>
          </cell>
          <cell r="P77" t="str">
            <v>SPR</v>
          </cell>
          <cell r="R77" t="str">
            <v>PP</v>
          </cell>
          <cell r="S77" t="str">
            <v>SIRE</v>
          </cell>
          <cell r="T77" t="str">
            <v>PHPHPHPH</v>
          </cell>
          <cell r="U77" t="str">
            <v>PP</v>
          </cell>
          <cell r="V77" t="str">
            <v>K368</v>
          </cell>
          <cell r="W77">
            <v>2</v>
          </cell>
          <cell r="X77">
            <v>3</v>
          </cell>
          <cell r="Y77" t="str">
            <v>18/08/2012 2/09/2013 12/08/2015</v>
          </cell>
          <cell r="AA77" t="str">
            <v>J143</v>
          </cell>
          <cell r="AC77" t="str">
            <v>NJW TRUST</v>
          </cell>
          <cell r="AD77" t="str">
            <v>NJW 73S M326 TRUST 100W</v>
          </cell>
          <cell r="AE77" t="str">
            <v>OSA43002897AHR</v>
          </cell>
          <cell r="AF77" t="str">
            <v>F044</v>
          </cell>
          <cell r="AG77" t="str">
            <v>WIRRUNA NADIA F44</v>
          </cell>
          <cell r="AH77" t="str">
            <v>WNAF44</v>
          </cell>
          <cell r="AI77">
            <v>0</v>
          </cell>
          <cell r="AJ77">
            <v>0</v>
          </cell>
          <cell r="AK77">
            <v>0</v>
          </cell>
          <cell r="AL77" t="str">
            <v>544 days</v>
          </cell>
          <cell r="AM77" t="str">
            <v>344 days</v>
          </cell>
          <cell r="AN77" t="str">
            <v>P42361822APR</v>
          </cell>
          <cell r="AO77" t="str">
            <v>KCF BENNETT 3008 M326</v>
          </cell>
          <cell r="AP77" t="str">
            <v>P42361822APR</v>
          </cell>
          <cell r="AQ77" t="str">
            <v>42693956AHR</v>
          </cell>
          <cell r="AR77" t="str">
            <v>NJW P606 72N DAYDREAM 73S</v>
          </cell>
          <cell r="AS77" t="str">
            <v>42693956AHR</v>
          </cell>
          <cell r="AT77" t="str">
            <v>Y781SBP</v>
          </cell>
          <cell r="AU77" t="str">
            <v>SOUTH BUKALONG WALLACE 2</v>
          </cell>
          <cell r="AV77" t="str">
            <v>SBPY781</v>
          </cell>
          <cell r="AW77" t="str">
            <v>C085MTT</v>
          </cell>
          <cell r="AX77" t="str">
            <v>MOUNT DIFFICULT NADIA C85</v>
          </cell>
          <cell r="AY77" t="str">
            <v>MTTC85</v>
          </cell>
          <cell r="AZ77" t="str">
            <v>RRH3008APR</v>
          </cell>
          <cell r="BA77" t="str">
            <v>RRH MR FELT 3008 (IMP)</v>
          </cell>
          <cell r="BB77" t="str">
            <v>RRH3008APR</v>
          </cell>
          <cell r="BC77" t="str">
            <v>P23938259APR</v>
          </cell>
          <cell r="BD77" t="str">
            <v>KCF MISS 459 F284</v>
          </cell>
          <cell r="BE77" t="str">
            <v>P23938259APR</v>
          </cell>
          <cell r="BF77" t="str">
            <v>24020737APR</v>
          </cell>
          <cell r="BG77" t="str">
            <v>PW VICTOR BOOMER P606</v>
          </cell>
          <cell r="BH77" t="str">
            <v>24020737APR</v>
          </cell>
          <cell r="BI77" t="str">
            <v>42387837AHR</v>
          </cell>
          <cell r="BJ77" t="str">
            <v>NJW 94J DEW 72N</v>
          </cell>
          <cell r="BK77" t="str">
            <v>42387837AHR</v>
          </cell>
          <cell r="BL77" t="str">
            <v>W688SBP</v>
          </cell>
          <cell r="BM77" t="str">
            <v>SOUTH BUKALONG WALKER 6</v>
          </cell>
          <cell r="BN77" t="str">
            <v>SBPW688</v>
          </cell>
          <cell r="BO77" t="str">
            <v>V510SBP</v>
          </cell>
          <cell r="BP77" t="str">
            <v>SOUTH BUKALONG VICTORIA 152</v>
          </cell>
          <cell r="BQ77" t="str">
            <v>SBPV510</v>
          </cell>
          <cell r="BR77" t="str">
            <v>MTTY12</v>
          </cell>
          <cell r="BS77" t="str">
            <v>MOUNT DIFFICULT FELLIS Y12 (AI)</v>
          </cell>
          <cell r="BT77" t="str">
            <v>MTTY12</v>
          </cell>
          <cell r="BU77" t="str">
            <v>V015MTT</v>
          </cell>
          <cell r="BV77" t="str">
            <v>MOUNT DIFFICULT  NADIA V15 (AI)</v>
          </cell>
          <cell r="BW77" t="str">
            <v>MTTV15</v>
          </cell>
          <cell r="BX77">
            <v>7</v>
          </cell>
          <cell r="BY77">
            <v>7</v>
          </cell>
          <cell r="BZ77">
            <v>5</v>
          </cell>
          <cell r="CA77">
            <v>6</v>
          </cell>
          <cell r="CB77">
            <v>5</v>
          </cell>
          <cell r="CC77">
            <v>6</v>
          </cell>
          <cell r="CD77">
            <v>4</v>
          </cell>
          <cell r="CE77">
            <v>3</v>
          </cell>
          <cell r="CF77">
            <v>2</v>
          </cell>
          <cell r="CG77" t="str">
            <v>C+</v>
          </cell>
          <cell r="CH77">
            <v>41</v>
          </cell>
          <cell r="CI77">
            <v>42544</v>
          </cell>
          <cell r="CJ77">
            <v>4</v>
          </cell>
          <cell r="CK77">
            <v>4</v>
          </cell>
          <cell r="CW77" t="str">
            <v>Easy-calve</v>
          </cell>
          <cell r="DN77">
            <v>1.8</v>
          </cell>
          <cell r="DO77">
            <v>74</v>
          </cell>
          <cell r="DP77">
            <v>23</v>
          </cell>
          <cell r="DQ77">
            <v>53</v>
          </cell>
          <cell r="DR77">
            <v>32</v>
          </cell>
          <cell r="DS77">
            <v>69</v>
          </cell>
          <cell r="DT77">
            <v>61</v>
          </cell>
          <cell r="DU77">
            <v>68</v>
          </cell>
          <cell r="DV77">
            <v>86</v>
          </cell>
          <cell r="DW77">
            <v>67</v>
          </cell>
          <cell r="ED77">
            <v>-0.4</v>
          </cell>
          <cell r="EE77">
            <v>61</v>
          </cell>
          <cell r="EF77">
            <v>3</v>
          </cell>
          <cell r="EG77">
            <v>76</v>
          </cell>
          <cell r="EH77">
            <v>-4.8</v>
          </cell>
          <cell r="EI77">
            <v>36</v>
          </cell>
          <cell r="EJ77">
            <v>0.5</v>
          </cell>
          <cell r="EK77">
            <v>54</v>
          </cell>
          <cell r="ER77">
            <v>5.4</v>
          </cell>
          <cell r="ES77">
            <v>42</v>
          </cell>
          <cell r="EV77">
            <v>63</v>
          </cell>
          <cell r="EW77">
            <v>60</v>
          </cell>
          <cell r="EX77">
            <v>68</v>
          </cell>
          <cell r="EY77">
            <v>56</v>
          </cell>
          <cell r="EZ77">
            <v>0.5</v>
          </cell>
          <cell r="FA77">
            <v>54</v>
          </cell>
          <cell r="FB77">
            <v>0.4</v>
          </cell>
          <cell r="FC77">
            <v>58</v>
          </cell>
          <cell r="FD77">
            <v>7.8</v>
          </cell>
          <cell r="FE77">
            <v>51</v>
          </cell>
          <cell r="FF77">
            <v>2.2999999999999998</v>
          </cell>
          <cell r="FG77">
            <v>51</v>
          </cell>
          <cell r="FH77">
            <v>0.6</v>
          </cell>
          <cell r="FI77">
            <v>53</v>
          </cell>
          <cell r="FN77">
            <v>-12</v>
          </cell>
          <cell r="FO77">
            <v>47</v>
          </cell>
          <cell r="FV77">
            <v>133</v>
          </cell>
          <cell r="FW77">
            <v>131</v>
          </cell>
          <cell r="FX77">
            <v>154</v>
          </cell>
          <cell r="FY77">
            <v>151</v>
          </cell>
          <cell r="GA77">
            <v>144</v>
          </cell>
          <cell r="GB77" t="str">
            <v>Mid</v>
          </cell>
          <cell r="GC77">
            <v>6</v>
          </cell>
          <cell r="GL77">
            <v>8</v>
          </cell>
        </row>
        <row r="78">
          <cell r="A78" t="str">
            <v>TAF3</v>
          </cell>
          <cell r="C78" t="str">
            <v>K189</v>
          </cell>
          <cell r="D78" t="str">
            <v>MALE</v>
          </cell>
          <cell r="E78" t="str">
            <v>Y</v>
          </cell>
          <cell r="F78" t="str">
            <v>K189</v>
          </cell>
          <cell r="G78" t="str">
            <v>WIRRUNA KEAT K189 (AI)</v>
          </cell>
          <cell r="H78" t="str">
            <v>Y</v>
          </cell>
          <cell r="I78" t="str">
            <v>N</v>
          </cell>
          <cell r="J78" t="str">
            <v>WNAK189</v>
          </cell>
          <cell r="K78">
            <v>41867</v>
          </cell>
          <cell r="L78" t="str">
            <v>S</v>
          </cell>
          <cell r="M78">
            <v>0.98</v>
          </cell>
          <cell r="N78">
            <v>90</v>
          </cell>
          <cell r="O78">
            <v>100</v>
          </cell>
          <cell r="P78" t="str">
            <v>SPR</v>
          </cell>
          <cell r="R78" t="str">
            <v>PH</v>
          </cell>
          <cell r="T78" t="str">
            <v>PHPHPHPH</v>
          </cell>
          <cell r="U78" t="str">
            <v>Ph</v>
          </cell>
          <cell r="V78" t="str">
            <v>K189</v>
          </cell>
          <cell r="W78">
            <v>43</v>
          </cell>
          <cell r="X78">
            <v>4</v>
          </cell>
          <cell r="Y78" t="str">
            <v>10/08/2012 20/08/2013 16/08/2014 15/08/2015</v>
          </cell>
          <cell r="AA78" t="str">
            <v>J013</v>
          </cell>
          <cell r="AC78" t="str">
            <v>O.Spark</v>
          </cell>
          <cell r="AD78" t="str">
            <v>OTAPAWA SPARK 3060 (ET) (IMP</v>
          </cell>
          <cell r="AE78" t="str">
            <v>OTA033060NZHB</v>
          </cell>
          <cell r="AF78" t="str">
            <v>F096</v>
          </cell>
          <cell r="AG78" t="str">
            <v>WIRRUNA VICTORIA F96</v>
          </cell>
          <cell r="AH78" t="str">
            <v>WNAF96</v>
          </cell>
          <cell r="AI78">
            <v>0</v>
          </cell>
          <cell r="AJ78">
            <v>0</v>
          </cell>
          <cell r="AK78">
            <v>0</v>
          </cell>
          <cell r="AL78" t="str">
            <v>367 days</v>
          </cell>
          <cell r="AM78" t="str">
            <v>N/A</v>
          </cell>
          <cell r="AN78" t="str">
            <v>SCBV086</v>
          </cell>
          <cell r="AO78" t="str">
            <v>STUDBROOK D'ARTAGNION V086 (AI) (ET)</v>
          </cell>
          <cell r="AP78" t="str">
            <v>SCBV086</v>
          </cell>
          <cell r="AQ78" t="str">
            <v>0347P0030NZHB</v>
          </cell>
          <cell r="AR78" t="str">
            <v>OTAPAWA SPOT P30</v>
          </cell>
          <cell r="AS78" t="str">
            <v>0347P0030NZHB</v>
          </cell>
          <cell r="AT78" t="str">
            <v>KOA219NZHB</v>
          </cell>
          <cell r="AU78" t="str">
            <v>KOANUI ROCKET 0219</v>
          </cell>
          <cell r="AV78" t="str">
            <v>OSA000219NZHB</v>
          </cell>
          <cell r="AW78" t="str">
            <v>Z662SBP</v>
          </cell>
          <cell r="AX78" t="str">
            <v>SOUTH BUKALONG VICTORIA 199</v>
          </cell>
          <cell r="AY78" t="str">
            <v>SBPZ662</v>
          </cell>
          <cell r="AZ78" t="str">
            <v>AEDS56</v>
          </cell>
          <cell r="BA78" t="str">
            <v>ALLENDALE MUSKETEER (AI) (S)</v>
          </cell>
          <cell r="BB78" t="str">
            <v>AEDS56</v>
          </cell>
          <cell r="BC78" t="str">
            <v>BWNP180</v>
          </cell>
          <cell r="BD78" t="str">
            <v>BOWEN TRICEL P180</v>
          </cell>
          <cell r="BE78" t="str">
            <v>BWNP180</v>
          </cell>
          <cell r="BF78" t="str">
            <v>MNZL34NZHB</v>
          </cell>
          <cell r="BG78" t="str">
            <v>MONYMUSK DISCOVERY L34 (IMP)</v>
          </cell>
          <cell r="BH78" t="str">
            <v>MNZL34NZHB</v>
          </cell>
          <cell r="BI78" t="str">
            <v>034791044NZHB</v>
          </cell>
          <cell r="BJ78" t="str">
            <v>OTAPAWA SPOT L44</v>
          </cell>
          <cell r="BK78" t="str">
            <v>034791044NZHB</v>
          </cell>
          <cell r="BL78" t="str">
            <v>216Q0334NZHB</v>
          </cell>
          <cell r="BM78" t="str">
            <v>KOANUI ROCKET Q334</v>
          </cell>
          <cell r="BN78" t="str">
            <v>216Q0334NZHB</v>
          </cell>
          <cell r="BO78" t="str">
            <v>216R0187NZHB</v>
          </cell>
          <cell r="BP78" t="str">
            <v>KOANUI ANGEL R187</v>
          </cell>
          <cell r="BQ78" t="str">
            <v>216R0187NZHB</v>
          </cell>
          <cell r="BR78" t="str">
            <v>SMOQ2</v>
          </cell>
          <cell r="BS78" t="str">
            <v>MARKOWEN EXECUTIVE (AI)</v>
          </cell>
          <cell r="BT78" t="str">
            <v>SMOQ2</v>
          </cell>
          <cell r="BU78" t="str">
            <v>X073SBH</v>
          </cell>
          <cell r="BV78" t="str">
            <v>SOUTH BUKALONG Q VICTORIA 253 (H)</v>
          </cell>
          <cell r="BW78" t="str">
            <v>SBHX073AHHB</v>
          </cell>
          <cell r="CI78">
            <v>42340</v>
          </cell>
          <cell r="CJ78">
            <v>3</v>
          </cell>
          <cell r="CW78" t="str">
            <v>Easy-calve</v>
          </cell>
          <cell r="DN78">
            <v>3.1</v>
          </cell>
          <cell r="DO78">
            <v>74</v>
          </cell>
          <cell r="DP78">
            <v>21</v>
          </cell>
          <cell r="DQ78">
            <v>60</v>
          </cell>
          <cell r="DR78">
            <v>36</v>
          </cell>
          <cell r="DS78">
            <v>70</v>
          </cell>
          <cell r="DT78">
            <v>60</v>
          </cell>
          <cell r="DU78">
            <v>70</v>
          </cell>
          <cell r="DV78">
            <v>86</v>
          </cell>
          <cell r="DW78">
            <v>69</v>
          </cell>
          <cell r="ED78">
            <v>-3.1</v>
          </cell>
          <cell r="EE78">
            <v>77</v>
          </cell>
          <cell r="EF78">
            <v>2.6</v>
          </cell>
          <cell r="EG78">
            <v>78</v>
          </cell>
          <cell r="EH78">
            <v>-4</v>
          </cell>
          <cell r="EI78">
            <v>47</v>
          </cell>
          <cell r="EJ78">
            <v>1.5</v>
          </cell>
          <cell r="EK78">
            <v>61</v>
          </cell>
          <cell r="ER78">
            <v>3.9</v>
          </cell>
          <cell r="ES78">
            <v>54</v>
          </cell>
          <cell r="ET78">
            <v>5.9</v>
          </cell>
          <cell r="EU78">
            <v>51</v>
          </cell>
          <cell r="EV78">
            <v>88</v>
          </cell>
          <cell r="EW78">
            <v>66</v>
          </cell>
          <cell r="EX78">
            <v>64</v>
          </cell>
          <cell r="EY78">
            <v>62</v>
          </cell>
          <cell r="EZ78">
            <v>1.5</v>
          </cell>
          <cell r="FA78">
            <v>61</v>
          </cell>
          <cell r="FB78">
            <v>2.2999999999999998</v>
          </cell>
          <cell r="FC78">
            <v>64</v>
          </cell>
          <cell r="FD78">
            <v>3.7</v>
          </cell>
          <cell r="FE78">
            <v>58</v>
          </cell>
          <cell r="FF78">
            <v>-0.3</v>
          </cell>
          <cell r="FG78">
            <v>59</v>
          </cell>
          <cell r="FH78">
            <v>1.7</v>
          </cell>
          <cell r="FI78">
            <v>59</v>
          </cell>
          <cell r="FN78">
            <v>10</v>
          </cell>
          <cell r="FO78">
            <v>55</v>
          </cell>
          <cell r="FV78">
            <v>120</v>
          </cell>
          <cell r="FW78">
            <v>116</v>
          </cell>
          <cell r="FX78">
            <v>144</v>
          </cell>
          <cell r="FY78">
            <v>131</v>
          </cell>
          <cell r="GB78" t="str">
            <v>Mid</v>
          </cell>
          <cell r="GL78">
            <v>8</v>
          </cell>
        </row>
        <row r="79">
          <cell r="A79" t="str">
            <v>TAF4</v>
          </cell>
          <cell r="C79" t="str">
            <v>K215</v>
          </cell>
          <cell r="D79" t="str">
            <v>MALE</v>
          </cell>
          <cell r="E79" t="str">
            <v>Y</v>
          </cell>
          <cell r="F79" t="str">
            <v>K215</v>
          </cell>
          <cell r="G79" t="str">
            <v>WIRRUNA KELLET K215 (AI)</v>
          </cell>
          <cell r="H79" t="str">
            <v>Y</v>
          </cell>
          <cell r="I79" t="str">
            <v>N</v>
          </cell>
          <cell r="J79" t="str">
            <v>WNAK215</v>
          </cell>
          <cell r="K79">
            <v>41869</v>
          </cell>
          <cell r="L79" t="str">
            <v>P</v>
          </cell>
          <cell r="M79">
            <v>0.98</v>
          </cell>
          <cell r="N79">
            <v>70</v>
          </cell>
          <cell r="O79">
            <v>50</v>
          </cell>
          <cell r="P79" t="str">
            <v>SPR</v>
          </cell>
          <cell r="R79" t="str">
            <v>PP</v>
          </cell>
          <cell r="T79" t="str">
            <v>PHPHPHPH</v>
          </cell>
          <cell r="U79" t="str">
            <v>PP</v>
          </cell>
          <cell r="V79" t="str">
            <v>K215</v>
          </cell>
          <cell r="W79">
            <v>43</v>
          </cell>
          <cell r="X79">
            <v>5</v>
          </cell>
          <cell r="Y79" t="str">
            <v>4/08/2010 1/09/2011 5/09/2012 1/09/2013 18/08/2014</v>
          </cell>
          <cell r="AA79" t="str">
            <v>O.Spark</v>
          </cell>
          <cell r="AC79" t="str">
            <v>O.Spark</v>
          </cell>
          <cell r="AD79" t="str">
            <v>OTAPAWA SPARK 3060 (ET) (IMP</v>
          </cell>
          <cell r="AE79" t="str">
            <v>OTA033060NZHB</v>
          </cell>
          <cell r="AF79" t="str">
            <v>D285</v>
          </cell>
          <cell r="AG79" t="str">
            <v>WIRRUNA FAVOURITE D285</v>
          </cell>
          <cell r="AH79" t="str">
            <v>WNAD285</v>
          </cell>
          <cell r="AI79">
            <v>0</v>
          </cell>
          <cell r="AJ79">
            <v>0</v>
          </cell>
          <cell r="AK79">
            <v>0</v>
          </cell>
          <cell r="AL79" t="str">
            <v>369 days</v>
          </cell>
          <cell r="AM79" t="str">
            <v>N/A</v>
          </cell>
          <cell r="AN79" t="str">
            <v>SCBV086</v>
          </cell>
          <cell r="AO79" t="str">
            <v>STUDBROOK D'ARTAGNION V086 (AI) (ET)</v>
          </cell>
          <cell r="AP79" t="str">
            <v>SCBV086</v>
          </cell>
          <cell r="AQ79" t="str">
            <v>0347P0030NZHB</v>
          </cell>
          <cell r="AR79" t="str">
            <v>OTAPAWA SPOT P30</v>
          </cell>
          <cell r="AS79" t="str">
            <v>0347P0030NZHB</v>
          </cell>
          <cell r="AT79" t="str">
            <v>B132</v>
          </cell>
          <cell r="AU79" t="str">
            <v>WIRRUNA BENALLA</v>
          </cell>
          <cell r="AV79" t="str">
            <v>WNAB132</v>
          </cell>
          <cell r="AW79" t="str">
            <v>B233SBP</v>
          </cell>
          <cell r="AX79" t="str">
            <v>SOUTH BUKALONG FAVOURITE 176</v>
          </cell>
          <cell r="AY79" t="str">
            <v>SBPB233</v>
          </cell>
          <cell r="AZ79" t="str">
            <v>AEDS56</v>
          </cell>
          <cell r="BA79" t="str">
            <v>ALLENDALE MUSKETEER (AI) (S)</v>
          </cell>
          <cell r="BB79" t="str">
            <v>AEDS56</v>
          </cell>
          <cell r="BC79" t="str">
            <v>BWNP180</v>
          </cell>
          <cell r="BD79" t="str">
            <v>BOWEN TRICEL P180</v>
          </cell>
          <cell r="BE79" t="str">
            <v>BWNP180</v>
          </cell>
          <cell r="BF79" t="str">
            <v>MNZL34NZHB</v>
          </cell>
          <cell r="BG79" t="str">
            <v>MONYMUSK DISCOVERY L34 (IMP)</v>
          </cell>
          <cell r="BH79" t="str">
            <v>MNZL34NZHB</v>
          </cell>
          <cell r="BI79" t="str">
            <v>034791044NZHB</v>
          </cell>
          <cell r="BJ79" t="str">
            <v>OTAPAWA SPOT L44</v>
          </cell>
          <cell r="BK79" t="str">
            <v>034791044NZHB</v>
          </cell>
          <cell r="BL79" t="str">
            <v>MTTY12</v>
          </cell>
          <cell r="BM79" t="str">
            <v>MOUNT DIFFICULT FELLIS Y12 (AI)</v>
          </cell>
          <cell r="BN79" t="str">
            <v>MTTY12</v>
          </cell>
          <cell r="BO79" t="str">
            <v>W247</v>
          </cell>
          <cell r="BP79" t="str">
            <v>WIRRUNA HYACINTH W247</v>
          </cell>
          <cell r="BQ79" t="str">
            <v>WNAW247</v>
          </cell>
          <cell r="BR79" t="str">
            <v>Z917SBP</v>
          </cell>
          <cell r="BS79" t="str">
            <v>SOUTH BUKALONG UNGAR 5</v>
          </cell>
          <cell r="BT79" t="str">
            <v>SBPZ917</v>
          </cell>
          <cell r="BU79" t="str">
            <v>Z719SBP</v>
          </cell>
          <cell r="BV79" t="str">
            <v>SOUTH BUKALONG FAVOURITE 163</v>
          </cell>
          <cell r="BW79" t="str">
            <v>SBPZ719</v>
          </cell>
          <cell r="CI79">
            <v>42340</v>
          </cell>
          <cell r="CJ79">
            <v>3</v>
          </cell>
          <cell r="DN79">
            <v>4</v>
          </cell>
          <cell r="DO79">
            <v>74</v>
          </cell>
          <cell r="DP79">
            <v>16</v>
          </cell>
          <cell r="DQ79">
            <v>60</v>
          </cell>
          <cell r="DR79">
            <v>37</v>
          </cell>
          <cell r="DS79">
            <v>70</v>
          </cell>
          <cell r="DT79">
            <v>63</v>
          </cell>
          <cell r="DU79">
            <v>70</v>
          </cell>
          <cell r="DV79">
            <v>87</v>
          </cell>
          <cell r="DW79">
            <v>69</v>
          </cell>
          <cell r="ED79">
            <v>-2.2000000000000002</v>
          </cell>
          <cell r="EE79">
            <v>75</v>
          </cell>
          <cell r="EF79">
            <v>3.8</v>
          </cell>
          <cell r="EG79">
            <v>77</v>
          </cell>
          <cell r="EH79">
            <v>-5.6</v>
          </cell>
          <cell r="EI79">
            <v>45</v>
          </cell>
          <cell r="EJ79">
            <v>1</v>
          </cell>
          <cell r="EK79">
            <v>60</v>
          </cell>
          <cell r="ER79">
            <v>1.7</v>
          </cell>
          <cell r="ES79">
            <v>52</v>
          </cell>
          <cell r="ET79">
            <v>2.6</v>
          </cell>
          <cell r="EU79">
            <v>47</v>
          </cell>
          <cell r="EV79">
            <v>87</v>
          </cell>
          <cell r="EW79">
            <v>66</v>
          </cell>
          <cell r="EX79">
            <v>65</v>
          </cell>
          <cell r="EY79">
            <v>61</v>
          </cell>
          <cell r="EZ79">
            <v>1</v>
          </cell>
          <cell r="FA79">
            <v>60</v>
          </cell>
          <cell r="FB79">
            <v>1.4</v>
          </cell>
          <cell r="FC79">
            <v>63</v>
          </cell>
          <cell r="FD79">
            <v>5.4</v>
          </cell>
          <cell r="FE79">
            <v>56</v>
          </cell>
          <cell r="FF79">
            <v>1.1000000000000001</v>
          </cell>
          <cell r="FG79">
            <v>58</v>
          </cell>
          <cell r="FH79">
            <v>0.7</v>
          </cell>
          <cell r="FI79">
            <v>58</v>
          </cell>
          <cell r="FN79">
            <v>6</v>
          </cell>
          <cell r="FO79">
            <v>55</v>
          </cell>
          <cell r="FV79">
            <v>120</v>
          </cell>
          <cell r="FW79">
            <v>116</v>
          </cell>
          <cell r="FX79">
            <v>134</v>
          </cell>
          <cell r="FY79">
            <v>136</v>
          </cell>
          <cell r="GB79" t="str">
            <v>Late</v>
          </cell>
          <cell r="GL79">
            <v>7</v>
          </cell>
        </row>
        <row r="80">
          <cell r="A80" t="str">
            <v>TAF6</v>
          </cell>
          <cell r="C80" t="str">
            <v>K288</v>
          </cell>
          <cell r="D80" t="str">
            <v>MALE</v>
          </cell>
          <cell r="E80" t="str">
            <v>Y</v>
          </cell>
          <cell r="F80" t="str">
            <v>K288</v>
          </cell>
          <cell r="G80" t="str">
            <v>WIRRUNA KILDARE K288</v>
          </cell>
          <cell r="H80" t="str">
            <v>N</v>
          </cell>
          <cell r="I80" t="str">
            <v>N</v>
          </cell>
          <cell r="J80" t="str">
            <v>WNAK288</v>
          </cell>
          <cell r="K80">
            <v>41876</v>
          </cell>
          <cell r="L80" t="str">
            <v>P</v>
          </cell>
          <cell r="M80">
            <v>0.98</v>
          </cell>
          <cell r="N80">
            <v>100</v>
          </cell>
          <cell r="O80">
            <v>100</v>
          </cell>
          <cell r="P80" t="str">
            <v>SPR</v>
          </cell>
          <cell r="R80" t="str">
            <v>PP</v>
          </cell>
          <cell r="T80" t="str">
            <v>PHPHPHPH</v>
          </cell>
          <cell r="U80" t="str">
            <v>PP</v>
          </cell>
          <cell r="V80" t="str">
            <v>K288</v>
          </cell>
          <cell r="W80">
            <v>23</v>
          </cell>
          <cell r="X80">
            <v>2</v>
          </cell>
          <cell r="Y80" t="str">
            <v>25/08/2014 8/08/2015</v>
          </cell>
          <cell r="AA80" t="str">
            <v>K207</v>
          </cell>
          <cell r="AC80" t="str">
            <v>H236</v>
          </cell>
          <cell r="AD80" t="str">
            <v>WIRRUNA HIGH LEVEL H236</v>
          </cell>
          <cell r="AE80" t="str">
            <v>WNAH236</v>
          </cell>
          <cell r="AF80" t="str">
            <v>H439</v>
          </cell>
          <cell r="AG80" t="str">
            <v>WIRRUNA LAST DAY H439</v>
          </cell>
          <cell r="AH80" t="str">
            <v>WNAH439</v>
          </cell>
          <cell r="AI80">
            <v>0</v>
          </cell>
          <cell r="AJ80">
            <v>0</v>
          </cell>
          <cell r="AK80">
            <v>0</v>
          </cell>
          <cell r="AL80" t="str">
            <v>348 days</v>
          </cell>
          <cell r="AM80" t="str">
            <v>N/A</v>
          </cell>
          <cell r="AN80" t="str">
            <v>D001</v>
          </cell>
          <cell r="AO80" t="str">
            <v>WIRRUNA DAFFY D1</v>
          </cell>
          <cell r="AP80" t="str">
            <v>WNAD1</v>
          </cell>
          <cell r="AQ80" t="str">
            <v>B035MTT</v>
          </cell>
          <cell r="AR80" t="str">
            <v>MOUNT DIFFICULT LAST DAY B35</v>
          </cell>
          <cell r="AS80" t="str">
            <v>MTTB35</v>
          </cell>
          <cell r="AT80" t="str">
            <v>F381</v>
          </cell>
          <cell r="AU80" t="str">
            <v>WIRRUNA FREDDIE F381</v>
          </cell>
          <cell r="AV80" t="str">
            <v>WNAF381</v>
          </cell>
          <cell r="AW80" t="str">
            <v>E247</v>
          </cell>
          <cell r="AX80" t="str">
            <v>WIRRUNA LAST DAY E247</v>
          </cell>
          <cell r="AY80" t="str">
            <v>WNAE247</v>
          </cell>
          <cell r="AZ80" t="str">
            <v>MTTY12</v>
          </cell>
          <cell r="BA80" t="str">
            <v>MOUNT DIFFICULT FELLIS Y12 (AI)</v>
          </cell>
          <cell r="BB80" t="str">
            <v>MTTY12</v>
          </cell>
          <cell r="BC80" t="str">
            <v>A205MTT</v>
          </cell>
          <cell r="BD80" t="str">
            <v>MOUNT DIFFICULT  LAST DAY A205</v>
          </cell>
          <cell r="BE80" t="str">
            <v>MTTA205</v>
          </cell>
          <cell r="BF80" t="str">
            <v>RRH3008APR</v>
          </cell>
          <cell r="BG80" t="str">
            <v>RRH MR FELT 3008 (IMP)</v>
          </cell>
          <cell r="BH80" t="str">
            <v>RRH3008APR</v>
          </cell>
          <cell r="BI80" t="str">
            <v>MTTW29</v>
          </cell>
          <cell r="BJ80" t="str">
            <v>MOUNT DIFFICULT LAST DAY W29</v>
          </cell>
          <cell r="BK80" t="str">
            <v>MTTW29</v>
          </cell>
          <cell r="BL80" t="str">
            <v>D145</v>
          </cell>
          <cell r="BM80" t="str">
            <v>WIRRUNA DEBARRY D145</v>
          </cell>
          <cell r="BN80" t="str">
            <v>WNAD145</v>
          </cell>
          <cell r="BO80" t="str">
            <v>C011MTT</v>
          </cell>
          <cell r="BP80" t="str">
            <v>MOUNT DIFFICULT LORNA C11</v>
          </cell>
          <cell r="BQ80" t="str">
            <v>MTTC11</v>
          </cell>
          <cell r="BR80" t="str">
            <v>C026</v>
          </cell>
          <cell r="BS80" t="str">
            <v>WIRRUNA CALLAN C26</v>
          </cell>
          <cell r="BT80" t="str">
            <v>WNAC26</v>
          </cell>
          <cell r="BU80" t="str">
            <v>C134</v>
          </cell>
          <cell r="BV80" t="str">
            <v>WIRRUNA LAST DAY C134</v>
          </cell>
          <cell r="BW80" t="str">
            <v>WNAC134</v>
          </cell>
          <cell r="CI80">
            <v>42340</v>
          </cell>
          <cell r="CJ80">
            <v>5</v>
          </cell>
          <cell r="DN80">
            <v>4.4000000000000004</v>
          </cell>
          <cell r="DO80">
            <v>71</v>
          </cell>
          <cell r="DP80">
            <v>5</v>
          </cell>
          <cell r="DQ80">
            <v>42</v>
          </cell>
          <cell r="DR80">
            <v>30</v>
          </cell>
          <cell r="DS80">
            <v>65</v>
          </cell>
          <cell r="DT80">
            <v>57</v>
          </cell>
          <cell r="DU80">
            <v>66</v>
          </cell>
          <cell r="DV80">
            <v>78</v>
          </cell>
          <cell r="DW80">
            <v>65</v>
          </cell>
          <cell r="ED80">
            <v>-0.1</v>
          </cell>
          <cell r="EE80">
            <v>43</v>
          </cell>
          <cell r="EF80">
            <v>5.2</v>
          </cell>
          <cell r="EG80">
            <v>76</v>
          </cell>
          <cell r="EH80">
            <v>-5.5</v>
          </cell>
          <cell r="EI80">
            <v>35</v>
          </cell>
          <cell r="EJ80">
            <v>0.9</v>
          </cell>
          <cell r="EK80">
            <v>53</v>
          </cell>
          <cell r="ER80">
            <v>1.2</v>
          </cell>
          <cell r="ES80">
            <v>39</v>
          </cell>
          <cell r="ET80">
            <v>3</v>
          </cell>
          <cell r="EU80">
            <v>33</v>
          </cell>
          <cell r="EV80">
            <v>85</v>
          </cell>
          <cell r="EW80">
            <v>59</v>
          </cell>
          <cell r="EX80">
            <v>53</v>
          </cell>
          <cell r="EY80">
            <v>54</v>
          </cell>
          <cell r="EZ80">
            <v>0.9</v>
          </cell>
          <cell r="FA80">
            <v>53</v>
          </cell>
          <cell r="FB80">
            <v>1</v>
          </cell>
          <cell r="FC80">
            <v>57</v>
          </cell>
          <cell r="FD80">
            <v>3.7</v>
          </cell>
          <cell r="FE80">
            <v>49</v>
          </cell>
          <cell r="FF80">
            <v>0.6</v>
          </cell>
          <cell r="FG80">
            <v>51</v>
          </cell>
          <cell r="FH80">
            <v>0.8</v>
          </cell>
          <cell r="FI80">
            <v>50</v>
          </cell>
          <cell r="FN80">
            <v>0</v>
          </cell>
          <cell r="FO80">
            <v>48</v>
          </cell>
          <cell r="FV80">
            <v>106</v>
          </cell>
          <cell r="FW80">
            <v>103</v>
          </cell>
          <cell r="FX80">
            <v>124</v>
          </cell>
          <cell r="FY80">
            <v>125</v>
          </cell>
          <cell r="GB80" t="str">
            <v>Mid</v>
          </cell>
          <cell r="GD80" t="str">
            <v>Wgt 16/6/16 -682kg</v>
          </cell>
          <cell r="GL80">
            <v>8</v>
          </cell>
        </row>
        <row r="81">
          <cell r="A81" t="str">
            <v>TAF7</v>
          </cell>
          <cell r="C81" t="str">
            <v>K295</v>
          </cell>
          <cell r="D81" t="str">
            <v>MALE</v>
          </cell>
          <cell r="E81" t="str">
            <v>Y</v>
          </cell>
          <cell r="F81" t="str">
            <v>K295</v>
          </cell>
          <cell r="G81" t="str">
            <v>WIRRUNA KIMBALL K295</v>
          </cell>
          <cell r="H81" t="str">
            <v>N</v>
          </cell>
          <cell r="I81" t="str">
            <v>N</v>
          </cell>
          <cell r="J81" t="str">
            <v>WNAK295</v>
          </cell>
          <cell r="K81">
            <v>41877</v>
          </cell>
          <cell r="L81" t="str">
            <v>P</v>
          </cell>
          <cell r="M81">
            <v>0.98</v>
          </cell>
          <cell r="N81">
            <v>80</v>
          </cell>
          <cell r="O81">
            <v>70</v>
          </cell>
          <cell r="P81" t="str">
            <v>SPR</v>
          </cell>
          <cell r="R81" t="str">
            <v>PH</v>
          </cell>
          <cell r="T81" t="str">
            <v>PHPHPHPH</v>
          </cell>
          <cell r="U81" t="str">
            <v>Ph</v>
          </cell>
          <cell r="V81" t="str">
            <v>K295</v>
          </cell>
          <cell r="W81">
            <v>30</v>
          </cell>
          <cell r="X81">
            <v>4</v>
          </cell>
          <cell r="Y81" t="str">
            <v>18/08/2012 10/09/2013 26/08/2014 8/09/2015</v>
          </cell>
          <cell r="AA81" t="str">
            <v>J143</v>
          </cell>
          <cell r="AC81" t="str">
            <v>G152</v>
          </cell>
          <cell r="AD81" t="str">
            <v>WIRRUNA GAYLORD G152</v>
          </cell>
          <cell r="AE81" t="str">
            <v>WNAG152</v>
          </cell>
          <cell r="AF81" t="str">
            <v>F181</v>
          </cell>
          <cell r="AG81" t="str">
            <v>WIRRUNA SILVER QUEEN F181</v>
          </cell>
          <cell r="AH81" t="str">
            <v>WNAF181</v>
          </cell>
          <cell r="AI81">
            <v>0</v>
          </cell>
          <cell r="AJ81">
            <v>0</v>
          </cell>
          <cell r="AK81">
            <v>0</v>
          </cell>
          <cell r="AL81" t="str">
            <v>372 days</v>
          </cell>
          <cell r="AM81" t="str">
            <v>N/A</v>
          </cell>
          <cell r="AN81" t="str">
            <v>D001</v>
          </cell>
          <cell r="AO81" t="str">
            <v>WIRRUNA DAFFY D1</v>
          </cell>
          <cell r="AP81" t="str">
            <v>WNAD1</v>
          </cell>
          <cell r="AQ81" t="str">
            <v>Z046</v>
          </cell>
          <cell r="AR81" t="str">
            <v>WIRRUNA URSULA Z46 (S)</v>
          </cell>
          <cell r="AS81" t="str">
            <v>WNAZ46</v>
          </cell>
          <cell r="AT81" t="str">
            <v>KOA219NZHB</v>
          </cell>
          <cell r="AU81" t="str">
            <v>KOANUI ROCKET 0219</v>
          </cell>
          <cell r="AV81" t="str">
            <v>OSA000219NZHB</v>
          </cell>
          <cell r="AW81" t="str">
            <v>B117MTT</v>
          </cell>
          <cell r="AX81" t="str">
            <v>MOUNT DIFFICULT SILVER QUEEN B117</v>
          </cell>
          <cell r="AY81" t="str">
            <v>MTTB117</v>
          </cell>
          <cell r="AZ81" t="str">
            <v>MTTY12</v>
          </cell>
          <cell r="BA81" t="str">
            <v>MOUNT DIFFICULT FELLIS Y12 (AI)</v>
          </cell>
          <cell r="BB81" t="str">
            <v>MTTY12</v>
          </cell>
          <cell r="BC81" t="str">
            <v>A205MTT</v>
          </cell>
          <cell r="BD81" t="str">
            <v>MOUNT DIFFICULT  LAST DAY A205</v>
          </cell>
          <cell r="BE81" t="str">
            <v>MTTA205</v>
          </cell>
          <cell r="BF81" t="str">
            <v>MTTU46</v>
          </cell>
          <cell r="BG81" t="str">
            <v>MOUNT DIFFICULT UNGAR (S)</v>
          </cell>
          <cell r="BH81" t="str">
            <v>MTTU46</v>
          </cell>
          <cell r="BI81" t="str">
            <v>X034</v>
          </cell>
          <cell r="BJ81" t="str">
            <v>WIRRUNA URSULA X34</v>
          </cell>
          <cell r="BK81" t="str">
            <v>WNAX34</v>
          </cell>
          <cell r="BL81" t="str">
            <v>216Q0334NZHB</v>
          </cell>
          <cell r="BM81" t="str">
            <v>KOANUI ROCKET Q334</v>
          </cell>
          <cell r="BN81" t="str">
            <v>216Q0334NZHB</v>
          </cell>
          <cell r="BO81" t="str">
            <v>216R0187NZHB</v>
          </cell>
          <cell r="BP81" t="str">
            <v>KOANUI ANGEL R187</v>
          </cell>
          <cell r="BQ81" t="str">
            <v>216R0187NZHB</v>
          </cell>
          <cell r="BR81" t="str">
            <v>MTTW14</v>
          </cell>
          <cell r="BS81" t="str">
            <v>MOUNT DIFFICULT WALLACE</v>
          </cell>
          <cell r="BT81" t="str">
            <v>MTTW14</v>
          </cell>
          <cell r="BU81" t="str">
            <v>WGIQ45</v>
          </cell>
          <cell r="BV81" t="str">
            <v>INGAWARRA SILVER QUEEN 76</v>
          </cell>
          <cell r="BW81" t="str">
            <v>WGIQ45</v>
          </cell>
          <cell r="CI81">
            <v>42340</v>
          </cell>
          <cell r="CJ81">
            <v>3</v>
          </cell>
          <cell r="DN81">
            <v>3.6</v>
          </cell>
          <cell r="DO81">
            <v>73</v>
          </cell>
          <cell r="DP81">
            <v>11</v>
          </cell>
          <cell r="DQ81">
            <v>49</v>
          </cell>
          <cell r="DR81">
            <v>33</v>
          </cell>
          <cell r="DS81">
            <v>67</v>
          </cell>
          <cell r="DT81">
            <v>64</v>
          </cell>
          <cell r="DU81">
            <v>67</v>
          </cell>
          <cell r="DV81">
            <v>87</v>
          </cell>
          <cell r="DW81">
            <v>66</v>
          </cell>
          <cell r="ED81">
            <v>-0.5</v>
          </cell>
          <cell r="EE81">
            <v>54</v>
          </cell>
          <cell r="EF81">
            <v>2.8</v>
          </cell>
          <cell r="EG81">
            <v>77</v>
          </cell>
          <cell r="EH81">
            <v>-3.4</v>
          </cell>
          <cell r="EI81">
            <v>42</v>
          </cell>
          <cell r="EJ81">
            <v>0.9</v>
          </cell>
          <cell r="EK81">
            <v>55</v>
          </cell>
          <cell r="ER81">
            <v>4.5999999999999996</v>
          </cell>
          <cell r="ES81">
            <v>43</v>
          </cell>
          <cell r="ET81">
            <v>0.9</v>
          </cell>
          <cell r="EU81">
            <v>39</v>
          </cell>
          <cell r="EV81">
            <v>69</v>
          </cell>
          <cell r="EW81">
            <v>60</v>
          </cell>
          <cell r="EX81">
            <v>73</v>
          </cell>
          <cell r="EY81">
            <v>56</v>
          </cell>
          <cell r="EZ81">
            <v>0.9</v>
          </cell>
          <cell r="FA81">
            <v>55</v>
          </cell>
          <cell r="FB81">
            <v>1</v>
          </cell>
          <cell r="FC81">
            <v>59</v>
          </cell>
          <cell r="FD81">
            <v>8.6</v>
          </cell>
          <cell r="FE81">
            <v>52</v>
          </cell>
          <cell r="FF81">
            <v>3.2</v>
          </cell>
          <cell r="FG81">
            <v>53</v>
          </cell>
          <cell r="FH81">
            <v>0.5</v>
          </cell>
          <cell r="FI81">
            <v>53</v>
          </cell>
          <cell r="FN81">
            <v>-1</v>
          </cell>
          <cell r="FO81">
            <v>52</v>
          </cell>
          <cell r="FV81">
            <v>128</v>
          </cell>
          <cell r="FW81">
            <v>126</v>
          </cell>
          <cell r="FX81">
            <v>145</v>
          </cell>
          <cell r="FY81">
            <v>146</v>
          </cell>
          <cell r="GB81" t="str">
            <v>Mid</v>
          </cell>
          <cell r="GD81" t="str">
            <v>Wgt 16/6/16 -718kg</v>
          </cell>
          <cell r="GL81">
            <v>9</v>
          </cell>
        </row>
        <row r="87">
          <cell r="B87" t="str">
            <v>7 &amp; 8 (Growth Bulls)</v>
          </cell>
          <cell r="F87" t="str">
            <v>10 (Muscle Bulls)</v>
          </cell>
          <cell r="GD87" t="str">
            <v>A calving ease Sire with strong carcase attributes</v>
          </cell>
          <cell r="GF87" t="str">
            <v>Top 5% EMA &amp; IMF% EBVs to boost carcase value</v>
          </cell>
          <cell r="GG87" t="str">
            <v>This bull benefits from good fertility EBVs, ranking in top 1% of the breed</v>
          </cell>
          <cell r="GK87" t="str">
            <v>'Star Lot'</v>
          </cell>
        </row>
        <row r="88">
          <cell r="B88" t="str">
            <v>10 &amp; 11 (Muscle Bulls)</v>
          </cell>
          <cell r="F88" t="str">
            <v>1 (Specialist Heifer Bulls)</v>
          </cell>
          <cell r="GD88" t="str">
            <v>Well muscled Sire joined to 42 Wirruna Heifers</v>
          </cell>
          <cell r="GE88" t="str">
            <v>Easy calving traits including short GL (top 1%) &amp; low BWT (lightest 10%)</v>
          </cell>
          <cell r="GF88" t="str">
            <v>Carries herd improving carcase traits, top 5% for marbling &amp; carcase weight</v>
          </cell>
          <cell r="GG88" t="str">
            <v>Homozygous Polled and top 1% ranking for Grassfed &amp; Grainfed $Indices</v>
          </cell>
        </row>
        <row r="89">
          <cell r="B89" t="str">
            <v>5 (Wirruna Sires)</v>
          </cell>
          <cell r="F89" t="str">
            <v>11 (Muscle Bulls)</v>
          </cell>
          <cell r="GE89" t="str">
            <v>Will add some growth and frame, without compromising calving ease</v>
          </cell>
          <cell r="GF89" t="str">
            <v>Top 1% GL, SS &amp; EMA.  Top 5% CE, DtC &amp; IMF%.  Docile &amp; sound.</v>
          </cell>
          <cell r="GG89" t="str">
            <v>Used at Wirruna for terrific balance of economic traits - top 1% for all $Indices</v>
          </cell>
        </row>
        <row r="90">
          <cell r="B90" t="str">
            <v>1 &amp; 2 (Specialist Heifer Bulls)</v>
          </cell>
          <cell r="F90" t="str">
            <v>4  (Good Herd Bulls)</v>
          </cell>
          <cell r="GD90" t="str">
            <v>A pick Sire of the sale - used as a yearling in Spring 2014</v>
          </cell>
          <cell r="GG90" t="str">
            <v>A genetic dehorner with top 5% $Index for strong profit potential</v>
          </cell>
        </row>
        <row r="91">
          <cell r="B91" t="str">
            <v>4 (Good Herd Bulls)</v>
          </cell>
          <cell r="F91" t="str">
            <v>5 (Wirruna Sires)</v>
          </cell>
          <cell r="GD91" t="str">
            <v>Outstanding sire with 14 progeny at Wirruna</v>
          </cell>
          <cell r="GE91" t="str">
            <v>Phenotype + Performance - High $Index values</v>
          </cell>
          <cell r="GF91" t="str">
            <v>Strong fertility &amp; marbling genetics - IMF% EBV ranks in top 1%</v>
          </cell>
        </row>
        <row r="92">
          <cell r="B92" t="str">
            <v>7 ('A' Heifers)</v>
          </cell>
          <cell r="F92" t="str">
            <v>6 ('C' Heifers)</v>
          </cell>
          <cell r="GE92" t="str">
            <v>He may not be pretty!..but carries an exceptional balance of commercial traits</v>
          </cell>
          <cell r="GF92" t="str">
            <v>Top 1% fertility traits, fats &amp; marbling - top 5% CE(dir), GL &amp; EMA</v>
          </cell>
          <cell r="GG92" t="str">
            <v>Equal 4th highest Grain fed $Index ever seen in the breed at $147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Normal="100" workbookViewId="0">
      <selection activeCell="L14" sqref="L14"/>
    </sheetView>
  </sheetViews>
  <sheetFormatPr defaultRowHeight="15" x14ac:dyDescent="0.25"/>
  <cols>
    <col min="2" max="2" width="18.7109375" customWidth="1"/>
    <col min="4" max="4" width="7.42578125" customWidth="1"/>
  </cols>
  <sheetData>
    <row r="1" spans="1:6" ht="36" thickBot="1" x14ac:dyDescent="0.55000000000000004">
      <c r="B1" s="1" t="s">
        <v>0</v>
      </c>
      <c r="C1" s="2"/>
      <c r="D1" s="2"/>
    </row>
    <row r="2" spans="1:6" ht="15.75" thickTop="1" x14ac:dyDescent="0.25">
      <c r="A2" s="3" t="s">
        <v>1</v>
      </c>
      <c r="B2" s="3" t="s">
        <v>2</v>
      </c>
      <c r="C2" s="4" t="s">
        <v>3</v>
      </c>
      <c r="D2" s="4" t="s">
        <v>73</v>
      </c>
      <c r="E2" s="4" t="s">
        <v>74</v>
      </c>
      <c r="F2" s="4" t="s">
        <v>75</v>
      </c>
    </row>
    <row r="3" spans="1:6" ht="15.75" thickBot="1" x14ac:dyDescent="0.3">
      <c r="A3" s="5"/>
      <c r="B3" s="5" t="s">
        <v>4</v>
      </c>
    </row>
    <row r="4" spans="1:6" ht="16.5" thickTop="1" thickBot="1" x14ac:dyDescent="0.3">
      <c r="A4" s="6"/>
      <c r="B4" s="6"/>
    </row>
    <row r="5" spans="1:6" ht="17.25" thickTop="1" thickBot="1" x14ac:dyDescent="0.3">
      <c r="A5" s="7">
        <v>1</v>
      </c>
      <c r="B5" s="8" t="s">
        <v>5</v>
      </c>
      <c r="C5" s="9">
        <v>5000</v>
      </c>
      <c r="D5">
        <v>4000</v>
      </c>
      <c r="E5">
        <f>D5+F5</f>
        <v>4500</v>
      </c>
      <c r="F5">
        <v>500</v>
      </c>
    </row>
    <row r="6" spans="1:6" ht="17.25" thickTop="1" thickBot="1" x14ac:dyDescent="0.3">
      <c r="A6" s="7">
        <v>2</v>
      </c>
      <c r="B6" s="8" t="s">
        <v>6</v>
      </c>
      <c r="C6" s="9">
        <v>5000</v>
      </c>
      <c r="D6">
        <v>4000</v>
      </c>
      <c r="E6">
        <f t="shared" ref="E6:E69" si="0">D6+F6</f>
        <v>4500</v>
      </c>
      <c r="F6">
        <v>500</v>
      </c>
    </row>
    <row r="7" spans="1:6" ht="17.25" thickTop="1" thickBot="1" x14ac:dyDescent="0.3">
      <c r="A7" s="7">
        <v>3</v>
      </c>
      <c r="B7" s="8" t="s">
        <v>7</v>
      </c>
      <c r="C7" s="9">
        <v>5000</v>
      </c>
      <c r="D7">
        <v>4000</v>
      </c>
      <c r="E7">
        <f t="shared" si="0"/>
        <v>4500</v>
      </c>
      <c r="F7">
        <v>500</v>
      </c>
    </row>
    <row r="8" spans="1:6" ht="17.25" thickTop="1" thickBot="1" x14ac:dyDescent="0.3">
      <c r="A8" s="7">
        <v>4</v>
      </c>
      <c r="B8" s="8" t="s">
        <v>8</v>
      </c>
      <c r="C8" s="9">
        <v>5000</v>
      </c>
      <c r="D8">
        <v>4000</v>
      </c>
      <c r="E8">
        <f t="shared" si="0"/>
        <v>4500</v>
      </c>
      <c r="F8">
        <v>500</v>
      </c>
    </row>
    <row r="9" spans="1:6" ht="17.25" thickTop="1" thickBot="1" x14ac:dyDescent="0.3">
      <c r="A9" s="7">
        <v>5</v>
      </c>
      <c r="B9" s="8" t="s">
        <v>9</v>
      </c>
      <c r="C9" s="9">
        <v>5000</v>
      </c>
      <c r="D9">
        <v>4000</v>
      </c>
      <c r="E9">
        <f t="shared" si="0"/>
        <v>4500</v>
      </c>
      <c r="F9">
        <v>500</v>
      </c>
    </row>
    <row r="10" spans="1:6" ht="17.25" thickTop="1" thickBot="1" x14ac:dyDescent="0.3">
      <c r="A10" s="7">
        <v>6</v>
      </c>
      <c r="B10" s="8" t="s">
        <v>10</v>
      </c>
      <c r="C10" s="9">
        <v>5000</v>
      </c>
      <c r="D10">
        <v>4000</v>
      </c>
      <c r="E10">
        <f t="shared" si="0"/>
        <v>4500</v>
      </c>
      <c r="F10">
        <v>500</v>
      </c>
    </row>
    <row r="11" spans="1:6" ht="17.25" thickTop="1" thickBot="1" x14ac:dyDescent="0.3">
      <c r="A11" s="7">
        <v>7</v>
      </c>
      <c r="B11" s="8" t="s">
        <v>11</v>
      </c>
      <c r="C11" s="9">
        <v>5000</v>
      </c>
      <c r="D11">
        <v>4000</v>
      </c>
      <c r="E11">
        <f t="shared" si="0"/>
        <v>4500</v>
      </c>
      <c r="F11">
        <v>500</v>
      </c>
    </row>
    <row r="12" spans="1:6" ht="17.25" thickTop="1" thickBot="1" x14ac:dyDescent="0.3">
      <c r="A12" s="7">
        <v>8</v>
      </c>
      <c r="B12" s="8" t="s">
        <v>12</v>
      </c>
      <c r="C12" s="9">
        <v>5000</v>
      </c>
      <c r="D12">
        <v>4000</v>
      </c>
      <c r="E12">
        <f t="shared" si="0"/>
        <v>4500</v>
      </c>
      <c r="F12">
        <v>500</v>
      </c>
    </row>
    <row r="13" spans="1:6" ht="17.25" thickTop="1" thickBot="1" x14ac:dyDescent="0.3">
      <c r="A13" s="7">
        <v>9</v>
      </c>
      <c r="B13" s="8" t="s">
        <v>13</v>
      </c>
      <c r="C13" s="9">
        <v>5000</v>
      </c>
      <c r="D13">
        <v>4000</v>
      </c>
      <c r="E13">
        <f t="shared" si="0"/>
        <v>4500</v>
      </c>
      <c r="F13">
        <v>500</v>
      </c>
    </row>
    <row r="14" spans="1:6" ht="17.25" thickTop="1" thickBot="1" x14ac:dyDescent="0.3">
      <c r="A14" s="7">
        <v>10</v>
      </c>
      <c r="B14" s="8" t="s">
        <v>14</v>
      </c>
      <c r="C14" s="9">
        <v>5000</v>
      </c>
      <c r="D14">
        <v>4000</v>
      </c>
      <c r="E14">
        <f t="shared" si="0"/>
        <v>4500</v>
      </c>
      <c r="F14">
        <v>500</v>
      </c>
    </row>
    <row r="15" spans="1:6" ht="15.75" x14ac:dyDescent="0.25">
      <c r="A15" s="10">
        <v>11</v>
      </c>
      <c r="B15" s="8" t="s">
        <v>15</v>
      </c>
      <c r="C15" s="9">
        <v>3000</v>
      </c>
      <c r="D15">
        <v>2000</v>
      </c>
      <c r="E15">
        <f t="shared" si="0"/>
        <v>2500</v>
      </c>
      <c r="F15">
        <v>500</v>
      </c>
    </row>
    <row r="16" spans="1:6" ht="15.75" x14ac:dyDescent="0.25">
      <c r="A16" s="10">
        <v>12</v>
      </c>
      <c r="B16" s="8" t="s">
        <v>16</v>
      </c>
      <c r="C16" s="9">
        <v>3500</v>
      </c>
      <c r="D16">
        <v>2500</v>
      </c>
      <c r="E16">
        <f t="shared" si="0"/>
        <v>3000</v>
      </c>
      <c r="F16">
        <v>500</v>
      </c>
    </row>
    <row r="17" spans="1:6" ht="15.75" x14ac:dyDescent="0.25">
      <c r="A17" s="10">
        <v>13</v>
      </c>
      <c r="B17" s="8" t="s">
        <v>17</v>
      </c>
      <c r="C17" s="9">
        <v>4500</v>
      </c>
      <c r="D17">
        <v>3500</v>
      </c>
      <c r="E17">
        <f t="shared" si="0"/>
        <v>4000</v>
      </c>
      <c r="F17">
        <v>500</v>
      </c>
    </row>
    <row r="18" spans="1:6" ht="15.75" x14ac:dyDescent="0.25">
      <c r="A18" s="10">
        <v>14</v>
      </c>
      <c r="B18" s="8" t="s">
        <v>18</v>
      </c>
      <c r="C18" s="9">
        <v>3500</v>
      </c>
      <c r="D18">
        <v>2500</v>
      </c>
      <c r="E18">
        <f t="shared" si="0"/>
        <v>3000</v>
      </c>
      <c r="F18">
        <v>500</v>
      </c>
    </row>
    <row r="19" spans="1:6" ht="15.75" x14ac:dyDescent="0.25">
      <c r="A19" s="10">
        <v>15</v>
      </c>
      <c r="B19" s="8" t="s">
        <v>19</v>
      </c>
      <c r="C19" s="9">
        <v>3000</v>
      </c>
      <c r="D19">
        <v>2000</v>
      </c>
      <c r="E19">
        <f t="shared" si="0"/>
        <v>2500</v>
      </c>
      <c r="F19">
        <v>500</v>
      </c>
    </row>
    <row r="20" spans="1:6" ht="15.75" x14ac:dyDescent="0.25">
      <c r="A20" s="10">
        <v>16</v>
      </c>
      <c r="B20" s="8" t="s">
        <v>20</v>
      </c>
      <c r="C20" s="9">
        <v>3500</v>
      </c>
      <c r="D20">
        <v>2500</v>
      </c>
      <c r="E20">
        <f t="shared" si="0"/>
        <v>3000</v>
      </c>
      <c r="F20">
        <v>500</v>
      </c>
    </row>
    <row r="21" spans="1:6" ht="15.75" x14ac:dyDescent="0.25">
      <c r="A21" s="10">
        <v>17</v>
      </c>
      <c r="B21" s="8" t="s">
        <v>21</v>
      </c>
      <c r="C21" s="9">
        <v>3500</v>
      </c>
      <c r="D21">
        <v>2500</v>
      </c>
      <c r="E21">
        <f t="shared" si="0"/>
        <v>3000</v>
      </c>
      <c r="F21">
        <v>500</v>
      </c>
    </row>
    <row r="22" spans="1:6" ht="15.75" x14ac:dyDescent="0.25">
      <c r="A22" s="10">
        <v>18</v>
      </c>
      <c r="B22" s="8" t="s">
        <v>22</v>
      </c>
      <c r="C22" s="9">
        <v>4500</v>
      </c>
      <c r="D22">
        <v>3500</v>
      </c>
      <c r="E22">
        <f t="shared" si="0"/>
        <v>4000</v>
      </c>
      <c r="F22">
        <v>500</v>
      </c>
    </row>
    <row r="23" spans="1:6" ht="15.75" x14ac:dyDescent="0.25">
      <c r="A23" s="10">
        <v>19</v>
      </c>
      <c r="B23" s="8" t="s">
        <v>23</v>
      </c>
      <c r="C23" s="9">
        <v>3500</v>
      </c>
      <c r="D23">
        <v>2500</v>
      </c>
      <c r="E23">
        <f t="shared" si="0"/>
        <v>3000</v>
      </c>
      <c r="F23">
        <v>500</v>
      </c>
    </row>
    <row r="24" spans="1:6" ht="16.5" thickBot="1" x14ac:dyDescent="0.3">
      <c r="A24" s="10">
        <v>20</v>
      </c>
      <c r="B24" s="8" t="s">
        <v>24</v>
      </c>
      <c r="C24" s="9">
        <v>3500</v>
      </c>
      <c r="D24">
        <v>2500</v>
      </c>
      <c r="E24">
        <f t="shared" si="0"/>
        <v>3000</v>
      </c>
      <c r="F24">
        <v>500</v>
      </c>
    </row>
    <row r="25" spans="1:6" ht="17.25" thickTop="1" thickBot="1" x14ac:dyDescent="0.3">
      <c r="A25" s="7">
        <v>21</v>
      </c>
      <c r="B25" s="8" t="s">
        <v>25</v>
      </c>
      <c r="C25" s="9">
        <v>4500</v>
      </c>
      <c r="D25">
        <v>3500</v>
      </c>
      <c r="E25">
        <f t="shared" si="0"/>
        <v>4000</v>
      </c>
      <c r="F25">
        <v>500</v>
      </c>
    </row>
    <row r="26" spans="1:6" ht="17.25" thickTop="1" thickBot="1" x14ac:dyDescent="0.3">
      <c r="A26" s="7">
        <v>22</v>
      </c>
      <c r="B26" s="8" t="s">
        <v>26</v>
      </c>
      <c r="C26" s="9">
        <v>3500</v>
      </c>
      <c r="D26">
        <v>2500</v>
      </c>
      <c r="E26">
        <f t="shared" si="0"/>
        <v>3000</v>
      </c>
      <c r="F26">
        <v>500</v>
      </c>
    </row>
    <row r="27" spans="1:6" ht="17.25" thickTop="1" thickBot="1" x14ac:dyDescent="0.3">
      <c r="A27" s="7">
        <v>23</v>
      </c>
      <c r="B27" s="8" t="s">
        <v>27</v>
      </c>
      <c r="C27" s="9">
        <v>3500</v>
      </c>
      <c r="D27">
        <v>2500</v>
      </c>
      <c r="E27">
        <f t="shared" si="0"/>
        <v>3000</v>
      </c>
      <c r="F27">
        <v>500</v>
      </c>
    </row>
    <row r="28" spans="1:6" ht="17.25" thickTop="1" thickBot="1" x14ac:dyDescent="0.3">
      <c r="A28" s="7">
        <v>24</v>
      </c>
      <c r="B28" s="8" t="s">
        <v>28</v>
      </c>
      <c r="C28" s="9">
        <v>3500</v>
      </c>
      <c r="D28">
        <v>2500</v>
      </c>
      <c r="E28">
        <f t="shared" si="0"/>
        <v>3000</v>
      </c>
      <c r="F28">
        <v>500</v>
      </c>
    </row>
    <row r="29" spans="1:6" ht="17.25" thickTop="1" thickBot="1" x14ac:dyDescent="0.3">
      <c r="A29" s="7">
        <v>25</v>
      </c>
      <c r="B29" s="8" t="s">
        <v>29</v>
      </c>
      <c r="C29" s="9">
        <v>4500</v>
      </c>
      <c r="D29">
        <v>3500</v>
      </c>
      <c r="E29">
        <f t="shared" si="0"/>
        <v>4000</v>
      </c>
      <c r="F29">
        <v>500</v>
      </c>
    </row>
    <row r="30" spans="1:6" ht="17.25" thickTop="1" thickBot="1" x14ac:dyDescent="0.3">
      <c r="A30" s="7">
        <v>26</v>
      </c>
      <c r="B30" s="8" t="s">
        <v>30</v>
      </c>
      <c r="C30" s="9">
        <v>3500</v>
      </c>
      <c r="D30">
        <v>2500</v>
      </c>
      <c r="E30">
        <f t="shared" si="0"/>
        <v>3000</v>
      </c>
      <c r="F30">
        <v>500</v>
      </c>
    </row>
    <row r="31" spans="1:6" ht="17.25" thickTop="1" thickBot="1" x14ac:dyDescent="0.3">
      <c r="A31" s="7">
        <v>27</v>
      </c>
      <c r="B31" s="8" t="s">
        <v>31</v>
      </c>
      <c r="C31" s="9">
        <v>3000</v>
      </c>
      <c r="D31">
        <v>2000</v>
      </c>
      <c r="E31">
        <f t="shared" si="0"/>
        <v>2500</v>
      </c>
      <c r="F31">
        <v>500</v>
      </c>
    </row>
    <row r="32" spans="1:6" ht="17.25" thickTop="1" thickBot="1" x14ac:dyDescent="0.3">
      <c r="A32" s="7">
        <v>28</v>
      </c>
      <c r="B32" s="8" t="s">
        <v>32</v>
      </c>
      <c r="C32" s="9">
        <v>3500</v>
      </c>
      <c r="D32">
        <v>2500</v>
      </c>
      <c r="E32">
        <f t="shared" si="0"/>
        <v>3000</v>
      </c>
      <c r="F32">
        <v>500</v>
      </c>
    </row>
    <row r="33" spans="1:6" ht="17.25" thickTop="1" thickBot="1" x14ac:dyDescent="0.3">
      <c r="A33" s="7">
        <v>29</v>
      </c>
      <c r="B33" s="8" t="s">
        <v>33</v>
      </c>
      <c r="C33" s="9">
        <v>3000</v>
      </c>
      <c r="D33">
        <v>2000</v>
      </c>
      <c r="E33">
        <f t="shared" si="0"/>
        <v>2500</v>
      </c>
      <c r="F33">
        <v>500</v>
      </c>
    </row>
    <row r="34" spans="1:6" ht="17.25" thickTop="1" thickBot="1" x14ac:dyDescent="0.3">
      <c r="A34" s="7">
        <v>30</v>
      </c>
      <c r="B34" s="8" t="s">
        <v>34</v>
      </c>
      <c r="C34" s="9">
        <v>3500</v>
      </c>
      <c r="D34">
        <v>2500</v>
      </c>
      <c r="E34">
        <f t="shared" si="0"/>
        <v>3000</v>
      </c>
      <c r="F34">
        <v>500</v>
      </c>
    </row>
    <row r="35" spans="1:6" ht="17.25" thickTop="1" thickBot="1" x14ac:dyDescent="0.3">
      <c r="A35" s="7">
        <v>31</v>
      </c>
      <c r="B35" s="8" t="s">
        <v>35</v>
      </c>
      <c r="C35" s="9">
        <v>3500</v>
      </c>
      <c r="D35">
        <v>2500</v>
      </c>
      <c r="E35">
        <f t="shared" si="0"/>
        <v>3000</v>
      </c>
      <c r="F35">
        <v>500</v>
      </c>
    </row>
    <row r="36" spans="1:6" ht="17.25" thickTop="1" thickBot="1" x14ac:dyDescent="0.3">
      <c r="A36" s="7">
        <v>32</v>
      </c>
      <c r="B36" s="8" t="s">
        <v>36</v>
      </c>
      <c r="C36" s="9">
        <v>4500</v>
      </c>
      <c r="D36">
        <v>3500</v>
      </c>
      <c r="E36">
        <f t="shared" si="0"/>
        <v>4000</v>
      </c>
      <c r="F36">
        <v>500</v>
      </c>
    </row>
    <row r="37" spans="1:6" ht="17.25" thickTop="1" thickBot="1" x14ac:dyDescent="0.3">
      <c r="A37" s="7">
        <v>33</v>
      </c>
      <c r="B37" s="8" t="s">
        <v>37</v>
      </c>
      <c r="C37" s="9">
        <v>3000</v>
      </c>
      <c r="D37">
        <v>2000</v>
      </c>
      <c r="E37">
        <f t="shared" si="0"/>
        <v>2500</v>
      </c>
      <c r="F37">
        <v>500</v>
      </c>
    </row>
    <row r="38" spans="1:6" ht="15.75" x14ac:dyDescent="0.25">
      <c r="A38" s="10">
        <v>34</v>
      </c>
      <c r="B38" s="8" t="s">
        <v>38</v>
      </c>
      <c r="C38" s="9">
        <v>3000</v>
      </c>
      <c r="D38">
        <v>2000</v>
      </c>
      <c r="E38">
        <f t="shared" si="0"/>
        <v>2500</v>
      </c>
      <c r="F38">
        <v>500</v>
      </c>
    </row>
    <row r="39" spans="1:6" ht="15.75" x14ac:dyDescent="0.25">
      <c r="A39" s="10">
        <v>35</v>
      </c>
      <c r="B39" s="8" t="s">
        <v>39</v>
      </c>
      <c r="C39" s="9">
        <v>4500</v>
      </c>
      <c r="D39">
        <v>3500</v>
      </c>
      <c r="E39">
        <f t="shared" si="0"/>
        <v>4000</v>
      </c>
      <c r="F39">
        <v>500</v>
      </c>
    </row>
    <row r="40" spans="1:6" ht="15.75" x14ac:dyDescent="0.25">
      <c r="A40" s="10">
        <v>36</v>
      </c>
      <c r="B40" s="8" t="s">
        <v>40</v>
      </c>
      <c r="C40" s="9">
        <v>4500</v>
      </c>
      <c r="D40">
        <v>3500</v>
      </c>
      <c r="E40">
        <f t="shared" si="0"/>
        <v>4000</v>
      </c>
      <c r="F40">
        <v>500</v>
      </c>
    </row>
    <row r="41" spans="1:6" ht="15.75" x14ac:dyDescent="0.25">
      <c r="A41" s="10">
        <v>37</v>
      </c>
      <c r="B41" s="8" t="s">
        <v>41</v>
      </c>
      <c r="C41" s="9">
        <v>3000</v>
      </c>
      <c r="D41">
        <v>2000</v>
      </c>
      <c r="E41">
        <f t="shared" si="0"/>
        <v>2500</v>
      </c>
      <c r="F41">
        <v>500</v>
      </c>
    </row>
    <row r="42" spans="1:6" ht="15.75" x14ac:dyDescent="0.25">
      <c r="A42" s="10">
        <v>38</v>
      </c>
      <c r="B42" s="8" t="s">
        <v>42</v>
      </c>
      <c r="C42" s="9">
        <v>4500</v>
      </c>
      <c r="D42">
        <v>3500</v>
      </c>
      <c r="E42">
        <f t="shared" si="0"/>
        <v>4000</v>
      </c>
      <c r="F42">
        <v>500</v>
      </c>
    </row>
    <row r="43" spans="1:6" ht="15.75" x14ac:dyDescent="0.25">
      <c r="A43" s="10">
        <v>39</v>
      </c>
      <c r="B43" s="8" t="s">
        <v>43</v>
      </c>
      <c r="C43" s="9">
        <v>3000</v>
      </c>
      <c r="D43">
        <v>2000</v>
      </c>
      <c r="E43">
        <f t="shared" si="0"/>
        <v>2500</v>
      </c>
      <c r="F43">
        <v>500</v>
      </c>
    </row>
    <row r="44" spans="1:6" ht="15.75" x14ac:dyDescent="0.25">
      <c r="A44" s="10">
        <v>40</v>
      </c>
      <c r="B44" s="8" t="s">
        <v>44</v>
      </c>
      <c r="C44" s="9">
        <v>3000</v>
      </c>
      <c r="D44">
        <v>2000</v>
      </c>
      <c r="E44">
        <f t="shared" si="0"/>
        <v>2500</v>
      </c>
      <c r="F44">
        <v>500</v>
      </c>
    </row>
    <row r="45" spans="1:6" ht="15.75" x14ac:dyDescent="0.25">
      <c r="A45" s="10">
        <v>41</v>
      </c>
      <c r="B45" s="8" t="s">
        <v>45</v>
      </c>
      <c r="C45" s="9">
        <v>3500</v>
      </c>
      <c r="D45">
        <v>2500</v>
      </c>
      <c r="E45">
        <f t="shared" si="0"/>
        <v>3000</v>
      </c>
      <c r="F45">
        <v>500</v>
      </c>
    </row>
    <row r="46" spans="1:6" ht="15.75" x14ac:dyDescent="0.25">
      <c r="A46" s="10">
        <v>42</v>
      </c>
      <c r="B46" s="8" t="s">
        <v>46</v>
      </c>
      <c r="C46" s="9">
        <v>3000</v>
      </c>
      <c r="D46">
        <v>2000</v>
      </c>
      <c r="E46">
        <f t="shared" si="0"/>
        <v>2500</v>
      </c>
      <c r="F46">
        <v>500</v>
      </c>
    </row>
    <row r="47" spans="1:6" ht="15.75" x14ac:dyDescent="0.25">
      <c r="A47" s="10">
        <v>43</v>
      </c>
      <c r="B47" s="8" t="s">
        <v>47</v>
      </c>
      <c r="C47" s="9">
        <v>3000</v>
      </c>
      <c r="D47">
        <v>2000</v>
      </c>
      <c r="E47">
        <f t="shared" si="0"/>
        <v>2500</v>
      </c>
      <c r="F47">
        <v>500</v>
      </c>
    </row>
    <row r="48" spans="1:6" ht="15.75" x14ac:dyDescent="0.25">
      <c r="A48" s="10">
        <v>44</v>
      </c>
      <c r="B48" s="8" t="s">
        <v>48</v>
      </c>
      <c r="C48" s="9">
        <v>3000</v>
      </c>
      <c r="D48">
        <v>2000</v>
      </c>
      <c r="E48">
        <f t="shared" si="0"/>
        <v>2500</v>
      </c>
      <c r="F48">
        <v>500</v>
      </c>
    </row>
    <row r="49" spans="1:6" ht="15.75" x14ac:dyDescent="0.25">
      <c r="A49" s="10">
        <v>45</v>
      </c>
      <c r="B49" s="8" t="s">
        <v>49</v>
      </c>
      <c r="C49" s="9">
        <v>3000</v>
      </c>
      <c r="D49">
        <v>2000</v>
      </c>
      <c r="E49">
        <f t="shared" si="0"/>
        <v>2500</v>
      </c>
      <c r="F49">
        <v>500</v>
      </c>
    </row>
    <row r="50" spans="1:6" ht="16.5" thickBot="1" x14ac:dyDescent="0.3">
      <c r="A50" s="10">
        <v>46</v>
      </c>
      <c r="B50" s="8" t="s">
        <v>50</v>
      </c>
      <c r="C50" s="9">
        <v>3000</v>
      </c>
      <c r="D50">
        <v>2000</v>
      </c>
      <c r="E50">
        <f t="shared" si="0"/>
        <v>2500</v>
      </c>
      <c r="F50">
        <v>500</v>
      </c>
    </row>
    <row r="51" spans="1:6" ht="17.25" thickTop="1" thickBot="1" x14ac:dyDescent="0.3">
      <c r="A51" s="7">
        <v>47</v>
      </c>
      <c r="B51" s="8" t="s">
        <v>51</v>
      </c>
      <c r="C51" s="9">
        <v>3000</v>
      </c>
      <c r="D51">
        <v>2000</v>
      </c>
      <c r="E51">
        <f t="shared" si="0"/>
        <v>2500</v>
      </c>
      <c r="F51">
        <v>500</v>
      </c>
    </row>
    <row r="52" spans="1:6" ht="17.25" thickTop="1" thickBot="1" x14ac:dyDescent="0.3">
      <c r="A52" s="7">
        <v>48</v>
      </c>
      <c r="B52" s="8" t="s">
        <v>52</v>
      </c>
      <c r="C52" s="9">
        <v>3000</v>
      </c>
      <c r="D52">
        <v>2000</v>
      </c>
      <c r="E52">
        <f t="shared" si="0"/>
        <v>2500</v>
      </c>
      <c r="F52">
        <v>500</v>
      </c>
    </row>
    <row r="53" spans="1:6" ht="17.25" thickTop="1" thickBot="1" x14ac:dyDescent="0.3">
      <c r="A53" s="7">
        <v>49</v>
      </c>
      <c r="B53" s="8" t="s">
        <v>53</v>
      </c>
      <c r="C53" s="9">
        <v>3000</v>
      </c>
      <c r="D53">
        <v>2000</v>
      </c>
      <c r="E53">
        <f t="shared" si="0"/>
        <v>2500</v>
      </c>
      <c r="F53">
        <v>500</v>
      </c>
    </row>
    <row r="54" spans="1:6" ht="17.25" thickTop="1" thickBot="1" x14ac:dyDescent="0.3">
      <c r="A54" s="7">
        <v>50</v>
      </c>
      <c r="B54" s="8" t="s">
        <v>54</v>
      </c>
      <c r="C54" s="9">
        <v>3000</v>
      </c>
      <c r="D54">
        <v>2000</v>
      </c>
      <c r="E54">
        <f t="shared" si="0"/>
        <v>2500</v>
      </c>
      <c r="F54">
        <v>500</v>
      </c>
    </row>
    <row r="55" spans="1:6" ht="17.25" thickTop="1" thickBot="1" x14ac:dyDescent="0.3">
      <c r="A55" s="7">
        <v>51</v>
      </c>
      <c r="B55" s="8" t="s">
        <v>55</v>
      </c>
      <c r="C55" s="9">
        <v>3000</v>
      </c>
      <c r="D55">
        <v>2000</v>
      </c>
      <c r="E55">
        <f t="shared" si="0"/>
        <v>2500</v>
      </c>
      <c r="F55">
        <v>500</v>
      </c>
    </row>
    <row r="56" spans="1:6" ht="17.25" thickTop="1" thickBot="1" x14ac:dyDescent="0.3">
      <c r="A56" s="7">
        <v>52</v>
      </c>
      <c r="B56" s="8" t="s">
        <v>56</v>
      </c>
      <c r="C56" s="9">
        <v>3000</v>
      </c>
      <c r="D56">
        <v>2000</v>
      </c>
      <c r="E56">
        <f t="shared" si="0"/>
        <v>2500</v>
      </c>
      <c r="F56">
        <v>500</v>
      </c>
    </row>
    <row r="57" spans="1:6" ht="17.25" thickTop="1" thickBot="1" x14ac:dyDescent="0.3">
      <c r="A57" s="7">
        <v>53</v>
      </c>
      <c r="B57" s="8" t="s">
        <v>57</v>
      </c>
      <c r="C57" s="9">
        <v>3500</v>
      </c>
      <c r="D57" s="11">
        <v>2500</v>
      </c>
      <c r="E57">
        <f t="shared" si="0"/>
        <v>3000</v>
      </c>
      <c r="F57">
        <v>500</v>
      </c>
    </row>
    <row r="58" spans="1:6" ht="17.25" thickTop="1" thickBot="1" x14ac:dyDescent="0.3">
      <c r="A58" s="7">
        <v>54</v>
      </c>
      <c r="B58" s="8" t="s">
        <v>58</v>
      </c>
      <c r="C58" s="9">
        <v>4500</v>
      </c>
      <c r="D58" s="11">
        <v>3500</v>
      </c>
      <c r="E58">
        <f t="shared" si="0"/>
        <v>4000</v>
      </c>
      <c r="F58">
        <v>500</v>
      </c>
    </row>
    <row r="59" spans="1:6" ht="15.75" x14ac:dyDescent="0.25">
      <c r="A59" s="10">
        <v>55</v>
      </c>
      <c r="B59" s="8" t="s">
        <v>59</v>
      </c>
      <c r="C59" s="9">
        <v>2500</v>
      </c>
      <c r="D59" s="11">
        <v>1500</v>
      </c>
      <c r="E59">
        <f t="shared" si="0"/>
        <v>1750</v>
      </c>
      <c r="F59">
        <v>250</v>
      </c>
    </row>
    <row r="60" spans="1:6" ht="15.75" x14ac:dyDescent="0.25">
      <c r="A60" s="10">
        <v>56</v>
      </c>
      <c r="B60" s="8" t="s">
        <v>60</v>
      </c>
      <c r="C60" s="9">
        <v>1750</v>
      </c>
      <c r="D60" s="11">
        <v>1250</v>
      </c>
      <c r="E60">
        <f t="shared" si="0"/>
        <v>1500</v>
      </c>
      <c r="F60">
        <v>250</v>
      </c>
    </row>
    <row r="61" spans="1:6" ht="15.75" x14ac:dyDescent="0.25">
      <c r="A61" s="10">
        <v>57</v>
      </c>
      <c r="B61" s="8" t="s">
        <v>61</v>
      </c>
      <c r="C61" s="9">
        <v>1750</v>
      </c>
      <c r="D61" s="11">
        <v>1250</v>
      </c>
      <c r="E61">
        <f t="shared" si="0"/>
        <v>1500</v>
      </c>
      <c r="F61">
        <v>250</v>
      </c>
    </row>
    <row r="62" spans="1:6" ht="15.75" x14ac:dyDescent="0.25">
      <c r="A62" s="10">
        <v>58</v>
      </c>
      <c r="B62" s="8" t="s">
        <v>62</v>
      </c>
      <c r="C62" s="9">
        <v>2000</v>
      </c>
      <c r="D62" s="11">
        <v>1500</v>
      </c>
      <c r="E62">
        <f t="shared" si="0"/>
        <v>1750</v>
      </c>
      <c r="F62">
        <v>250</v>
      </c>
    </row>
    <row r="63" spans="1:6" ht="15.75" x14ac:dyDescent="0.25">
      <c r="A63" s="10">
        <v>59</v>
      </c>
      <c r="B63" s="8" t="s">
        <v>63</v>
      </c>
      <c r="C63" s="9">
        <v>2000</v>
      </c>
      <c r="D63" s="11">
        <v>1500</v>
      </c>
      <c r="E63">
        <f t="shared" si="0"/>
        <v>1750</v>
      </c>
      <c r="F63">
        <v>250</v>
      </c>
    </row>
    <row r="64" spans="1:6" ht="15.75" x14ac:dyDescent="0.25">
      <c r="A64" s="10">
        <v>60</v>
      </c>
      <c r="B64" s="8" t="s">
        <v>64</v>
      </c>
      <c r="C64" s="9">
        <v>2000</v>
      </c>
      <c r="D64" s="11">
        <v>1500</v>
      </c>
      <c r="E64">
        <f t="shared" si="0"/>
        <v>1750</v>
      </c>
      <c r="F64">
        <v>250</v>
      </c>
    </row>
    <row r="65" spans="1:6" ht="15.75" x14ac:dyDescent="0.25">
      <c r="A65" s="10">
        <v>61</v>
      </c>
      <c r="B65" s="8" t="s">
        <v>65</v>
      </c>
      <c r="C65" s="9">
        <v>1750</v>
      </c>
      <c r="D65" s="11">
        <v>1250</v>
      </c>
      <c r="E65">
        <f t="shared" si="0"/>
        <v>1500</v>
      </c>
      <c r="F65">
        <v>250</v>
      </c>
    </row>
    <row r="66" spans="1:6" ht="15.75" x14ac:dyDescent="0.25">
      <c r="A66" s="10">
        <v>62</v>
      </c>
      <c r="B66" s="8" t="s">
        <v>66</v>
      </c>
      <c r="C66" s="9">
        <v>1750</v>
      </c>
      <c r="D66" s="11">
        <v>1250</v>
      </c>
      <c r="E66">
        <f t="shared" si="0"/>
        <v>1500</v>
      </c>
      <c r="F66">
        <v>250</v>
      </c>
    </row>
    <row r="67" spans="1:6" ht="15.75" x14ac:dyDescent="0.25">
      <c r="A67" s="10">
        <v>63</v>
      </c>
      <c r="B67" s="8" t="s">
        <v>67</v>
      </c>
      <c r="C67" s="9">
        <v>1750</v>
      </c>
      <c r="D67" s="11">
        <v>1250</v>
      </c>
      <c r="E67">
        <f t="shared" si="0"/>
        <v>1500</v>
      </c>
      <c r="F67">
        <v>250</v>
      </c>
    </row>
    <row r="68" spans="1:6" ht="15.75" x14ac:dyDescent="0.25">
      <c r="A68" s="10">
        <v>64</v>
      </c>
      <c r="B68" s="8" t="s">
        <v>68</v>
      </c>
      <c r="C68" s="9">
        <v>1750</v>
      </c>
      <c r="D68" s="11">
        <v>1250</v>
      </c>
      <c r="E68">
        <f t="shared" si="0"/>
        <v>1500</v>
      </c>
      <c r="F68">
        <v>250</v>
      </c>
    </row>
    <row r="69" spans="1:6" ht="15.75" x14ac:dyDescent="0.25">
      <c r="A69" s="10">
        <v>65</v>
      </c>
      <c r="B69" s="8" t="s">
        <v>69</v>
      </c>
      <c r="C69" s="9">
        <v>2500</v>
      </c>
      <c r="D69" s="11">
        <v>2000</v>
      </c>
      <c r="E69">
        <f t="shared" si="0"/>
        <v>2250</v>
      </c>
      <c r="F69">
        <v>250</v>
      </c>
    </row>
    <row r="70" spans="1:6" ht="15.75" x14ac:dyDescent="0.25">
      <c r="A70" s="10">
        <v>66</v>
      </c>
      <c r="B70" s="8" t="s">
        <v>70</v>
      </c>
      <c r="C70" s="9">
        <v>1750</v>
      </c>
      <c r="D70" s="11">
        <v>1250</v>
      </c>
      <c r="E70">
        <f t="shared" ref="E70:E72" si="1">D70+F70</f>
        <v>1500</v>
      </c>
      <c r="F70">
        <v>250</v>
      </c>
    </row>
    <row r="71" spans="1:6" ht="15.75" x14ac:dyDescent="0.25">
      <c r="A71" s="10">
        <v>67</v>
      </c>
      <c r="B71" s="8" t="s">
        <v>71</v>
      </c>
      <c r="C71" s="9">
        <v>2000</v>
      </c>
      <c r="D71" s="11">
        <v>1500</v>
      </c>
      <c r="E71">
        <f t="shared" si="1"/>
        <v>1750</v>
      </c>
      <c r="F71">
        <v>250</v>
      </c>
    </row>
    <row r="72" spans="1:6" ht="15.75" x14ac:dyDescent="0.25">
      <c r="A72" s="10">
        <v>68</v>
      </c>
      <c r="B72" s="8" t="s">
        <v>72</v>
      </c>
      <c r="C72" s="9">
        <v>1750</v>
      </c>
      <c r="D72" s="11">
        <v>1250</v>
      </c>
      <c r="E72">
        <f t="shared" si="1"/>
        <v>1500</v>
      </c>
      <c r="F72">
        <v>250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Locke</dc:creator>
  <cp:lastModifiedBy>Alexa Hearn</cp:lastModifiedBy>
  <cp:lastPrinted>2016-08-23T06:29:37Z</cp:lastPrinted>
  <dcterms:created xsi:type="dcterms:W3CDTF">2016-08-23T01:47:32Z</dcterms:created>
  <dcterms:modified xsi:type="dcterms:W3CDTF">2016-08-23T06:45:21Z</dcterms:modified>
</cp:coreProperties>
</file>