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ll neXtgen\Desktop\neXtgen Straya Studs\Paradoo Prime\2021 Drop\Ram Sale\September Auction\PDF\"/>
    </mc:Choice>
  </mc:AlternateContent>
  <xr:revisionPtr revIDLastSave="0" documentId="13_ncr:1_{F8FD6FB9-21E1-4455-99E2-F5F3058460D9}" xr6:coauthVersionLast="47" xr6:coauthVersionMax="47" xr10:uidLastSave="{00000000-0000-0000-0000-000000000000}"/>
  <bookViews>
    <workbookView xWindow="-108" yWindow="-108" windowWidth="23256" windowHeight="12576" xr2:uid="{50A5C73C-F8FA-4E49-9C87-BC6FCBC6218C}"/>
  </bookViews>
  <sheets>
    <sheet name="Sale Team" sheetId="3" r:id="rId1"/>
    <sheet name="Visuals" sheetId="5" r:id="rId2"/>
    <sheet name="Scoring and Percentile Band" sheetId="6" r:id="rId3"/>
  </sheets>
  <externalReferences>
    <externalReference r:id="rId4"/>
  </externalReferences>
  <definedNames>
    <definedName name="_xlnm._FilterDatabase" localSheetId="0" hidden="1">'Sale Team'!$A$2:$N$163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5" l="1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2" i="5"/>
</calcChain>
</file>

<file path=xl/sharedStrings.xml><?xml version="1.0" encoding="utf-8"?>
<sst xmlns="http://schemas.openxmlformats.org/spreadsheetml/2006/main" count="588" uniqueCount="184">
  <si>
    <t>Birth</t>
  </si>
  <si>
    <t>BWT</t>
  </si>
  <si>
    <t>WWT</t>
  </si>
  <si>
    <t>PWT</t>
  </si>
  <si>
    <t>YWT</t>
  </si>
  <si>
    <t>AWT</t>
  </si>
  <si>
    <t>PEMD</t>
  </si>
  <si>
    <t>PFAT</t>
  </si>
  <si>
    <t>PSC</t>
  </si>
  <si>
    <t>WR</t>
  </si>
  <si>
    <t>YGFW</t>
  </si>
  <si>
    <t>MCP+</t>
  </si>
  <si>
    <t>Sire</t>
  </si>
  <si>
    <t>192507</t>
  </si>
  <si>
    <t>180003</t>
  </si>
  <si>
    <t>Twin</t>
  </si>
  <si>
    <t>140069</t>
  </si>
  <si>
    <t>181349</t>
  </si>
  <si>
    <t>180525</t>
  </si>
  <si>
    <t>180068</t>
  </si>
  <si>
    <t>170052</t>
  </si>
  <si>
    <t>180079</t>
  </si>
  <si>
    <t>180002</t>
  </si>
  <si>
    <t>200016</t>
  </si>
  <si>
    <t>180480</t>
  </si>
  <si>
    <t>160315</t>
  </si>
  <si>
    <t>180301</t>
  </si>
  <si>
    <t>170478</t>
  </si>
  <si>
    <t>180011</t>
  </si>
  <si>
    <t>180734</t>
  </si>
  <si>
    <t>180027</t>
  </si>
  <si>
    <t>180029</t>
  </si>
  <si>
    <t>193745</t>
  </si>
  <si>
    <t>180243</t>
  </si>
  <si>
    <t>180375</t>
  </si>
  <si>
    <t>180100</t>
  </si>
  <si>
    <t>170508</t>
  </si>
  <si>
    <t>160213</t>
  </si>
  <si>
    <t>180315</t>
  </si>
  <si>
    <t>181192</t>
  </si>
  <si>
    <t>180223</t>
  </si>
  <si>
    <t>180945</t>
  </si>
  <si>
    <t>180202</t>
  </si>
  <si>
    <t>180900</t>
  </si>
  <si>
    <t>Single</t>
  </si>
  <si>
    <t>181159</t>
  </si>
  <si>
    <t>170645</t>
  </si>
  <si>
    <t>200023</t>
  </si>
  <si>
    <t>180796</t>
  </si>
  <si>
    <t>180970</t>
  </si>
  <si>
    <t>202015</t>
  </si>
  <si>
    <t>190470</t>
  </si>
  <si>
    <t>200083</t>
  </si>
  <si>
    <t>192936</t>
  </si>
  <si>
    <t>181316</t>
  </si>
  <si>
    <t>180475</t>
  </si>
  <si>
    <t>192126</t>
  </si>
  <si>
    <t>190627</t>
  </si>
  <si>
    <t>181313</t>
  </si>
  <si>
    <t>190390</t>
  </si>
  <si>
    <t>190546</t>
  </si>
  <si>
    <t>190686</t>
  </si>
  <si>
    <t>190164</t>
  </si>
  <si>
    <t>180440</t>
  </si>
  <si>
    <t>190622</t>
  </si>
  <si>
    <t>190137</t>
  </si>
  <si>
    <t>190728</t>
  </si>
  <si>
    <t>190376</t>
  </si>
  <si>
    <t>200209</t>
  </si>
  <si>
    <t>181315</t>
  </si>
  <si>
    <t>190104</t>
  </si>
  <si>
    <t>190024</t>
  </si>
  <si>
    <t>180342</t>
  </si>
  <si>
    <t>190591</t>
  </si>
  <si>
    <t>190308</t>
  </si>
  <si>
    <t>180681</t>
  </si>
  <si>
    <t>190517</t>
  </si>
  <si>
    <t>200110</t>
  </si>
  <si>
    <t>190707</t>
  </si>
  <si>
    <t>150393</t>
  </si>
  <si>
    <t>190715</t>
  </si>
  <si>
    <t>190557</t>
  </si>
  <si>
    <t>190334</t>
  </si>
  <si>
    <t>190630</t>
  </si>
  <si>
    <t>190824</t>
  </si>
  <si>
    <t>190583</t>
  </si>
  <si>
    <t>190726</t>
  </si>
  <si>
    <t>180630</t>
  </si>
  <si>
    <t>190439</t>
  </si>
  <si>
    <t>190552</t>
  </si>
  <si>
    <t>190431</t>
  </si>
  <si>
    <t>190290</t>
  </si>
  <si>
    <t>190271</t>
  </si>
  <si>
    <t>190919</t>
  </si>
  <si>
    <t>190193</t>
  </si>
  <si>
    <t>190101</t>
  </si>
  <si>
    <t>190918</t>
  </si>
  <si>
    <t>190776</t>
  </si>
  <si>
    <t>180104</t>
  </si>
  <si>
    <t>180084</t>
  </si>
  <si>
    <t>170076</t>
  </si>
  <si>
    <t>160670</t>
  </si>
  <si>
    <t>180754</t>
  </si>
  <si>
    <t>180128</t>
  </si>
  <si>
    <t>180601</t>
  </si>
  <si>
    <t>190067</t>
  </si>
  <si>
    <t>170623</t>
  </si>
  <si>
    <t>190365</t>
  </si>
  <si>
    <t>180082</t>
  </si>
  <si>
    <t>Quad</t>
  </si>
  <si>
    <t>170512</t>
  </si>
  <si>
    <t>200473</t>
  </si>
  <si>
    <t>200400</t>
  </si>
  <si>
    <t>200163</t>
  </si>
  <si>
    <t>190613</t>
  </si>
  <si>
    <t>200260</t>
  </si>
  <si>
    <t>200067</t>
  </si>
  <si>
    <t>200050</t>
  </si>
  <si>
    <t>190306</t>
  </si>
  <si>
    <t>200144</t>
  </si>
  <si>
    <t>190023</t>
  </si>
  <si>
    <t>200441</t>
  </si>
  <si>
    <t>200124</t>
  </si>
  <si>
    <t>190207</t>
  </si>
  <si>
    <t>200177</t>
  </si>
  <si>
    <t>170491</t>
  </si>
  <si>
    <t>180797</t>
  </si>
  <si>
    <t>200205</t>
  </si>
  <si>
    <t>180506</t>
  </si>
  <si>
    <t>180493</t>
  </si>
  <si>
    <t>200214</t>
  </si>
  <si>
    <t>180133</t>
  </si>
  <si>
    <t>200421</t>
  </si>
  <si>
    <t>190385</t>
  </si>
  <si>
    <t>190532</t>
  </si>
  <si>
    <t>200313</t>
  </si>
  <si>
    <t>190769</t>
  </si>
  <si>
    <t>200165</t>
  </si>
  <si>
    <t>200303</t>
  </si>
  <si>
    <t>200525</t>
  </si>
  <si>
    <t>200074</t>
  </si>
  <si>
    <t>200198</t>
  </si>
  <si>
    <t>180614</t>
  </si>
  <si>
    <t>200185</t>
  </si>
  <si>
    <t>200528</t>
  </si>
  <si>
    <t>200102</t>
  </si>
  <si>
    <t>200453</t>
  </si>
  <si>
    <t>200750</t>
  </si>
  <si>
    <t>200208</t>
  </si>
  <si>
    <t>200422</t>
  </si>
  <si>
    <t>200073</t>
  </si>
  <si>
    <t>200206</t>
  </si>
  <si>
    <t>LOT</t>
  </si>
  <si>
    <t>Triplet</t>
  </si>
  <si>
    <t>Dam</t>
  </si>
  <si>
    <t>170067</t>
  </si>
  <si>
    <t>190938</t>
  </si>
  <si>
    <t>160029</t>
  </si>
  <si>
    <t>200153</t>
  </si>
  <si>
    <t>181036</t>
  </si>
  <si>
    <t>190457</t>
  </si>
  <si>
    <t>180468</t>
  </si>
  <si>
    <t>180717</t>
  </si>
  <si>
    <t>200131</t>
  </si>
  <si>
    <t>200552</t>
  </si>
  <si>
    <t>200394</t>
  </si>
  <si>
    <t>180791</t>
  </si>
  <si>
    <t>190079</t>
  </si>
  <si>
    <t>Top 5%</t>
  </si>
  <si>
    <t>Top 10%</t>
  </si>
  <si>
    <t>Top 20%</t>
  </si>
  <si>
    <t>Front Pastern</t>
  </si>
  <si>
    <t>Front Feet</t>
  </si>
  <si>
    <t>Back Feet</t>
  </si>
  <si>
    <t>Back Pastern</t>
  </si>
  <si>
    <t>Feet Colour</t>
  </si>
  <si>
    <t>White</t>
  </si>
  <si>
    <t>Black</t>
  </si>
  <si>
    <t>YFD</t>
  </si>
  <si>
    <t>Structural Traits</t>
  </si>
  <si>
    <t>TAG</t>
  </si>
  <si>
    <t>Comments</t>
  </si>
  <si>
    <t>Micron</t>
  </si>
  <si>
    <t>Sale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</si>
</sst>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28"/>
      <color theme="1"/>
      <name val="Arial Black"/>
      <family val="2"/>
    </font>
    <font>
      <sz val="48"/>
      <color theme="1"/>
      <name val="Arial Black"/>
      <family val="2"/>
    </font>
    <font>
      <sz val="36"/>
      <color theme="1"/>
      <name val="Arial Black"/>
      <family val="2"/>
    </font>
    <font>
      <sz val="28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49A9A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5" fillId="0" borderId="0" xfId="0" applyFont="1"/>
    <xf numFmtId="0" fontId="6" fillId="0" borderId="1" xfId="0" applyFont="1" applyBorder="1"/>
    <xf numFmtId="0" fontId="6" fillId="0" borderId="0" xfId="0" applyFont="1"/>
    <xf numFmtId="0" fontId="5" fillId="0" borderId="1" xfId="0" applyFont="1" applyBorder="1"/>
    <xf numFmtId="164" fontId="5" fillId="0" borderId="1" xfId="0" applyNumberFormat="1" applyFont="1" applyBorder="1"/>
    <xf numFmtId="164" fontId="5" fillId="2" borderId="1" xfId="0" applyNumberFormat="1" applyFont="1" applyFill="1" applyBorder="1"/>
    <xf numFmtId="164" fontId="5" fillId="4" borderId="1" xfId="0" applyNumberFormat="1" applyFont="1" applyFill="1" applyBorder="1"/>
    <xf numFmtId="0" fontId="5" fillId="4" borderId="1" xfId="0" applyFont="1" applyFill="1" applyBorder="1"/>
    <xf numFmtId="164" fontId="5" fillId="3" borderId="1" xfId="0" applyNumberFormat="1" applyFont="1" applyFill="1" applyBorder="1"/>
    <xf numFmtId="0" fontId="5" fillId="3" borderId="1" xfId="0" applyFont="1" applyFill="1" applyBorder="1"/>
    <xf numFmtId="0" fontId="5" fillId="2" borderId="1" xfId="0" applyFont="1" applyFill="1" applyBorder="1"/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1" xfId="0" applyFont="1" applyFill="1" applyBorder="1" applyAlignment="1">
      <alignment horizontal="center"/>
    </xf>
    <xf numFmtId="2" fontId="7" fillId="0" borderId="1" xfId="0" applyNumberFormat="1" applyFont="1" applyBorder="1"/>
    <xf numFmtId="164" fontId="7" fillId="0" borderId="1" xfId="0" applyNumberFormat="1" applyFont="1" applyBorder="1"/>
    <xf numFmtId="0" fontId="7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49A9A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4</xdr:row>
      <xdr:rowOff>30480</xdr:rowOff>
    </xdr:from>
    <xdr:to>
      <xdr:col>13</xdr:col>
      <xdr:colOff>579120</xdr:colOff>
      <xdr:row>28</xdr:row>
      <xdr:rowOff>68580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6564778-7C94-22CF-94E0-CBF5A305F7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" y="762000"/>
          <a:ext cx="8450580" cy="4427220"/>
        </a:xfrm>
        <a:prstGeom prst="rect">
          <a:avLst/>
        </a:prstGeom>
        <a:ln w="12700">
          <a:solidFill>
            <a:sysClr val="windowText" lastClr="000000"/>
          </a:solidFill>
        </a:ln>
      </xdr:spPr>
    </xdr:pic>
    <xdr:clientData/>
  </xdr:twoCellAnchor>
  <xdr:twoCellAnchor editAs="oneCell">
    <xdr:from>
      <xdr:col>9</xdr:col>
      <xdr:colOff>449580</xdr:colOff>
      <xdr:row>33</xdr:row>
      <xdr:rowOff>20424</xdr:rowOff>
    </xdr:from>
    <xdr:to>
      <xdr:col>12</xdr:col>
      <xdr:colOff>533406</xdr:colOff>
      <xdr:row>36</xdr:row>
      <xdr:rowOff>177681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54248C8-9F1E-B730-5123-F09FEAB989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35980" y="6055464"/>
          <a:ext cx="1912626" cy="705897"/>
        </a:xfrm>
        <a:prstGeom prst="rect">
          <a:avLst/>
        </a:prstGeom>
      </xdr:spPr>
    </xdr:pic>
    <xdr:clientData/>
  </xdr:twoCellAnchor>
  <xdr:twoCellAnchor editAs="oneCell">
    <xdr:from>
      <xdr:col>0</xdr:col>
      <xdr:colOff>356937</xdr:colOff>
      <xdr:row>38</xdr:row>
      <xdr:rowOff>0</xdr:rowOff>
    </xdr:from>
    <xdr:to>
      <xdr:col>6</xdr:col>
      <xdr:colOff>297181</xdr:colOff>
      <xdr:row>51</xdr:row>
      <xdr:rowOff>163287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8E15584B-C150-0B3A-54A7-6678CC0C14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6937" y="6949440"/>
          <a:ext cx="3597844" cy="2540727"/>
        </a:xfrm>
        <a:prstGeom prst="rect">
          <a:avLst/>
        </a:prstGeom>
      </xdr:spPr>
    </xdr:pic>
    <xdr:clientData/>
  </xdr:twoCellAnchor>
  <xdr:twoCellAnchor editAs="oneCell">
    <xdr:from>
      <xdr:col>7</xdr:col>
      <xdr:colOff>306599</xdr:colOff>
      <xdr:row>38</xdr:row>
      <xdr:rowOff>0</xdr:rowOff>
    </xdr:from>
    <xdr:to>
      <xdr:col>13</xdr:col>
      <xdr:colOff>251460</xdr:colOff>
      <xdr:row>51</xdr:row>
      <xdr:rowOff>171882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0E6745F-E74F-69BD-7E01-1DFCC7DE48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3799" y="6949440"/>
          <a:ext cx="3602461" cy="2549322"/>
        </a:xfrm>
        <a:prstGeom prst="rect">
          <a:avLst/>
        </a:prstGeom>
      </xdr:spPr>
    </xdr:pic>
    <xdr:clientData/>
  </xdr:twoCellAnchor>
  <xdr:twoCellAnchor editAs="oneCell">
    <xdr:from>
      <xdr:col>0</xdr:col>
      <xdr:colOff>360323</xdr:colOff>
      <xdr:row>52</xdr:row>
      <xdr:rowOff>30480</xdr:rowOff>
    </xdr:from>
    <xdr:to>
      <xdr:col>6</xdr:col>
      <xdr:colOff>287311</xdr:colOff>
      <xdr:row>65</xdr:row>
      <xdr:rowOff>175260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661E5115-E40D-9BCE-FA16-05100F5E7B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323" y="9540240"/>
          <a:ext cx="3584588" cy="252222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ll%20neXtgen/Desktop/neXtgen%20Straya%20Studs/Paradoo%20Prime/2021%20Drop/Shearing/LEEMING2022.csv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EMING2022"/>
    </sheetNames>
    <sheetDataSet>
      <sheetData sheetId="0">
        <row r="1">
          <cell r="B1" t="str">
            <v>ID</v>
          </cell>
          <cell r="C1" t="str">
            <v>YGFW</v>
          </cell>
          <cell r="D1" t="str">
            <v>YFD</v>
          </cell>
        </row>
        <row r="2">
          <cell r="B2">
            <v>1371</v>
          </cell>
          <cell r="C2">
            <v>1.5</v>
          </cell>
          <cell r="D2">
            <v>30.3</v>
          </cell>
        </row>
        <row r="3">
          <cell r="B3">
            <v>1608</v>
          </cell>
          <cell r="C3">
            <v>1.2</v>
          </cell>
          <cell r="D3">
            <v>28.7</v>
          </cell>
        </row>
        <row r="4">
          <cell r="B4">
            <v>744</v>
          </cell>
          <cell r="C4">
            <v>2.9</v>
          </cell>
          <cell r="D4">
            <v>34.6</v>
          </cell>
        </row>
        <row r="5">
          <cell r="B5">
            <v>1402</v>
          </cell>
          <cell r="C5">
            <v>2.2000000000000002</v>
          </cell>
          <cell r="D5">
            <v>32.5</v>
          </cell>
        </row>
        <row r="6">
          <cell r="B6">
            <v>1281</v>
          </cell>
          <cell r="C6">
            <v>1.6</v>
          </cell>
          <cell r="D6">
            <v>28.2</v>
          </cell>
        </row>
        <row r="7">
          <cell r="B7">
            <v>386</v>
          </cell>
          <cell r="C7">
            <v>2.7</v>
          </cell>
          <cell r="D7">
            <v>29.8</v>
          </cell>
        </row>
        <row r="8">
          <cell r="B8">
            <v>792</v>
          </cell>
          <cell r="C8">
            <v>1.9</v>
          </cell>
          <cell r="D8">
            <v>30.3</v>
          </cell>
        </row>
        <row r="9">
          <cell r="B9">
            <v>15</v>
          </cell>
          <cell r="C9">
            <v>1.8</v>
          </cell>
          <cell r="D9">
            <v>33.299999999999997</v>
          </cell>
        </row>
        <row r="10">
          <cell r="B10">
            <v>357</v>
          </cell>
          <cell r="C10">
            <v>1.5</v>
          </cell>
          <cell r="D10">
            <v>27.5</v>
          </cell>
        </row>
        <row r="11">
          <cell r="B11">
            <v>1350</v>
          </cell>
          <cell r="C11">
            <v>1.3</v>
          </cell>
          <cell r="D11">
            <v>25.4</v>
          </cell>
        </row>
        <row r="12">
          <cell r="B12">
            <v>1145</v>
          </cell>
          <cell r="C12">
            <v>2</v>
          </cell>
          <cell r="D12">
            <v>32.299999999999997</v>
          </cell>
        </row>
        <row r="13">
          <cell r="B13">
            <v>894</v>
          </cell>
          <cell r="C13">
            <v>2.6</v>
          </cell>
          <cell r="D13">
            <v>33.299999999999997</v>
          </cell>
        </row>
        <row r="14">
          <cell r="B14">
            <v>1287</v>
          </cell>
          <cell r="C14">
            <v>2.4</v>
          </cell>
          <cell r="D14">
            <v>32.6</v>
          </cell>
        </row>
        <row r="15">
          <cell r="B15">
            <v>1334</v>
          </cell>
          <cell r="C15">
            <v>2.5</v>
          </cell>
          <cell r="D15">
            <v>32.4</v>
          </cell>
        </row>
        <row r="16">
          <cell r="B16">
            <v>610</v>
          </cell>
          <cell r="C16">
            <v>2.2000000000000002</v>
          </cell>
          <cell r="D16">
            <v>24.8</v>
          </cell>
        </row>
        <row r="17">
          <cell r="B17">
            <v>523</v>
          </cell>
          <cell r="C17">
            <v>2.1</v>
          </cell>
          <cell r="D17">
            <v>32.799999999999997</v>
          </cell>
        </row>
        <row r="18">
          <cell r="B18">
            <v>1392</v>
          </cell>
          <cell r="C18">
            <v>3</v>
          </cell>
          <cell r="D18">
            <v>34.299999999999997</v>
          </cell>
        </row>
        <row r="19">
          <cell r="B19">
            <v>1485</v>
          </cell>
          <cell r="C19">
            <v>1.5</v>
          </cell>
          <cell r="D19">
            <v>26.6</v>
          </cell>
        </row>
        <row r="20">
          <cell r="B20">
            <v>1483</v>
          </cell>
          <cell r="C20">
            <v>1.6</v>
          </cell>
          <cell r="D20">
            <v>29.5</v>
          </cell>
        </row>
        <row r="21">
          <cell r="B21">
            <v>1413</v>
          </cell>
          <cell r="C21">
            <v>1.7</v>
          </cell>
          <cell r="D21">
            <v>26.3</v>
          </cell>
        </row>
        <row r="22">
          <cell r="B22">
            <v>551</v>
          </cell>
          <cell r="C22">
            <v>2.9</v>
          </cell>
          <cell r="D22">
            <v>33.700000000000003</v>
          </cell>
        </row>
        <row r="23">
          <cell r="B23">
            <v>131</v>
          </cell>
          <cell r="C23">
            <v>2.2999999999999998</v>
          </cell>
          <cell r="D23">
            <v>29.1</v>
          </cell>
        </row>
        <row r="24">
          <cell r="B24">
            <v>878</v>
          </cell>
          <cell r="C24">
            <v>3.1</v>
          </cell>
          <cell r="D24">
            <v>33.6</v>
          </cell>
        </row>
        <row r="25">
          <cell r="B25">
            <v>308</v>
          </cell>
          <cell r="C25">
            <v>2.6</v>
          </cell>
          <cell r="D25">
            <v>30.3</v>
          </cell>
        </row>
        <row r="26">
          <cell r="B26">
            <v>1541</v>
          </cell>
          <cell r="C26">
            <v>1.7</v>
          </cell>
          <cell r="D26">
            <v>31.9</v>
          </cell>
        </row>
        <row r="27">
          <cell r="B27">
            <v>1244</v>
          </cell>
          <cell r="C27">
            <v>1.4</v>
          </cell>
          <cell r="D27">
            <v>27.3</v>
          </cell>
        </row>
        <row r="28">
          <cell r="B28">
            <v>447</v>
          </cell>
          <cell r="C28">
            <v>2.2000000000000002</v>
          </cell>
          <cell r="D28">
            <v>27.3</v>
          </cell>
        </row>
        <row r="29">
          <cell r="B29">
            <v>133</v>
          </cell>
          <cell r="C29">
            <v>2.2000000000000002</v>
          </cell>
          <cell r="D29">
            <v>29.4</v>
          </cell>
        </row>
        <row r="30">
          <cell r="B30">
            <v>321</v>
          </cell>
          <cell r="C30">
            <v>1.5</v>
          </cell>
          <cell r="D30">
            <v>32.299999999999997</v>
          </cell>
        </row>
        <row r="31">
          <cell r="B31">
            <v>66</v>
          </cell>
          <cell r="C31">
            <v>1.9</v>
          </cell>
          <cell r="D31">
            <v>29.9</v>
          </cell>
        </row>
        <row r="32">
          <cell r="B32">
            <v>151</v>
          </cell>
          <cell r="C32">
            <v>2.2000000000000002</v>
          </cell>
          <cell r="D32">
            <v>28.5</v>
          </cell>
        </row>
        <row r="33">
          <cell r="B33">
            <v>1291</v>
          </cell>
          <cell r="C33">
            <v>2.1</v>
          </cell>
          <cell r="D33">
            <v>28.8</v>
          </cell>
        </row>
        <row r="34">
          <cell r="B34">
            <v>795</v>
          </cell>
          <cell r="C34">
            <v>2.5</v>
          </cell>
          <cell r="D34">
            <v>35</v>
          </cell>
        </row>
        <row r="35">
          <cell r="B35">
            <v>555</v>
          </cell>
          <cell r="C35">
            <v>2.6</v>
          </cell>
          <cell r="D35">
            <v>31.8</v>
          </cell>
        </row>
        <row r="36">
          <cell r="B36">
            <v>974</v>
          </cell>
          <cell r="C36">
            <v>1.9</v>
          </cell>
          <cell r="D36">
            <v>26.7</v>
          </cell>
        </row>
        <row r="37">
          <cell r="B37">
            <v>1163</v>
          </cell>
          <cell r="C37">
            <v>2.1</v>
          </cell>
          <cell r="D37">
            <v>27.6</v>
          </cell>
        </row>
        <row r="38">
          <cell r="B38">
            <v>1380</v>
          </cell>
          <cell r="C38">
            <v>2.1</v>
          </cell>
          <cell r="D38">
            <v>31.7</v>
          </cell>
        </row>
        <row r="39">
          <cell r="B39">
            <v>479</v>
          </cell>
          <cell r="C39">
            <v>2.2000000000000002</v>
          </cell>
          <cell r="D39">
            <v>31</v>
          </cell>
        </row>
        <row r="40">
          <cell r="B40">
            <v>173</v>
          </cell>
          <cell r="C40">
            <v>2.6</v>
          </cell>
          <cell r="D40">
            <v>32.9</v>
          </cell>
        </row>
        <row r="41">
          <cell r="B41">
            <v>1484</v>
          </cell>
          <cell r="C41">
            <v>1.3</v>
          </cell>
          <cell r="D41">
            <v>27.3</v>
          </cell>
        </row>
        <row r="42">
          <cell r="B42">
            <v>190</v>
          </cell>
          <cell r="C42">
            <v>2.1</v>
          </cell>
          <cell r="D42">
            <v>33.4</v>
          </cell>
        </row>
        <row r="43">
          <cell r="B43">
            <v>1372</v>
          </cell>
          <cell r="C43">
            <v>1.5</v>
          </cell>
          <cell r="D43">
            <v>31.1</v>
          </cell>
        </row>
        <row r="44">
          <cell r="B44">
            <v>276</v>
          </cell>
          <cell r="C44">
            <v>2</v>
          </cell>
          <cell r="D44">
            <v>29.1</v>
          </cell>
        </row>
        <row r="45">
          <cell r="B45">
            <v>572</v>
          </cell>
          <cell r="C45">
            <v>2.5</v>
          </cell>
          <cell r="D45">
            <v>32.6</v>
          </cell>
        </row>
        <row r="46">
          <cell r="B46">
            <v>128</v>
          </cell>
          <cell r="C46">
            <v>2.1</v>
          </cell>
          <cell r="D46">
            <v>29.9</v>
          </cell>
        </row>
        <row r="47">
          <cell r="B47">
            <v>84</v>
          </cell>
          <cell r="C47">
            <v>2.8</v>
          </cell>
          <cell r="D47">
            <v>35.9</v>
          </cell>
        </row>
        <row r="48">
          <cell r="B48">
            <v>1264</v>
          </cell>
          <cell r="C48">
            <v>1.7</v>
          </cell>
          <cell r="D48">
            <v>27.2</v>
          </cell>
        </row>
        <row r="49">
          <cell r="B49">
            <v>134</v>
          </cell>
          <cell r="C49">
            <v>2</v>
          </cell>
          <cell r="D49">
            <v>31.1</v>
          </cell>
        </row>
        <row r="50">
          <cell r="B50">
            <v>24</v>
          </cell>
          <cell r="C50">
            <v>2.2999999999999998</v>
          </cell>
          <cell r="D50">
            <v>35</v>
          </cell>
        </row>
        <row r="51">
          <cell r="B51">
            <v>416</v>
          </cell>
          <cell r="C51">
            <v>2.1</v>
          </cell>
          <cell r="D51">
            <v>29</v>
          </cell>
        </row>
        <row r="52">
          <cell r="B52">
            <v>47</v>
          </cell>
          <cell r="C52">
            <v>1.5</v>
          </cell>
          <cell r="D52">
            <v>25.9</v>
          </cell>
        </row>
        <row r="53">
          <cell r="B53">
            <v>67</v>
          </cell>
          <cell r="C53">
            <v>2.2000000000000002</v>
          </cell>
          <cell r="D53">
            <v>35.6</v>
          </cell>
        </row>
        <row r="54">
          <cell r="B54">
            <v>1378</v>
          </cell>
          <cell r="C54">
            <v>1.8</v>
          </cell>
          <cell r="D54">
            <v>29.5</v>
          </cell>
        </row>
        <row r="55">
          <cell r="B55">
            <v>1422</v>
          </cell>
          <cell r="C55">
            <v>1.7</v>
          </cell>
          <cell r="D55">
            <v>26.2</v>
          </cell>
        </row>
        <row r="56">
          <cell r="B56">
            <v>1201</v>
          </cell>
          <cell r="C56">
            <v>1.9</v>
          </cell>
          <cell r="D56">
            <v>32.4</v>
          </cell>
        </row>
        <row r="57">
          <cell r="B57">
            <v>1126</v>
          </cell>
          <cell r="C57">
            <v>1.8</v>
          </cell>
          <cell r="D57">
            <v>29.8</v>
          </cell>
        </row>
        <row r="58">
          <cell r="B58">
            <v>1504</v>
          </cell>
          <cell r="C58">
            <v>1.5</v>
          </cell>
          <cell r="D58">
            <v>28.3</v>
          </cell>
        </row>
        <row r="59">
          <cell r="B59">
            <v>1361</v>
          </cell>
          <cell r="C59">
            <v>1.8</v>
          </cell>
          <cell r="D59">
            <v>30.5</v>
          </cell>
        </row>
        <row r="60">
          <cell r="B60">
            <v>1434</v>
          </cell>
          <cell r="C60">
            <v>1.7</v>
          </cell>
          <cell r="D60">
            <v>24</v>
          </cell>
        </row>
        <row r="61">
          <cell r="B61">
            <v>1403</v>
          </cell>
          <cell r="C61">
            <v>1.9</v>
          </cell>
          <cell r="D61">
            <v>29.6</v>
          </cell>
        </row>
        <row r="62">
          <cell r="B62">
            <v>1206</v>
          </cell>
          <cell r="C62">
            <v>2.2999999999999998</v>
          </cell>
          <cell r="D62">
            <v>32.4</v>
          </cell>
        </row>
        <row r="63">
          <cell r="B63">
            <v>1228</v>
          </cell>
          <cell r="C63">
            <v>1.8</v>
          </cell>
          <cell r="D63">
            <v>25.5</v>
          </cell>
        </row>
        <row r="64">
          <cell r="B64">
            <v>70</v>
          </cell>
          <cell r="C64">
            <v>2.2000000000000002</v>
          </cell>
          <cell r="D64">
            <v>32</v>
          </cell>
        </row>
        <row r="65">
          <cell r="B65">
            <v>64</v>
          </cell>
          <cell r="C65">
            <v>2.4</v>
          </cell>
          <cell r="D65">
            <v>34</v>
          </cell>
        </row>
        <row r="66">
          <cell r="B66">
            <v>222</v>
          </cell>
          <cell r="C66">
            <v>2.1</v>
          </cell>
          <cell r="D66">
            <v>33.200000000000003</v>
          </cell>
        </row>
        <row r="67">
          <cell r="B67">
            <v>1192</v>
          </cell>
          <cell r="C67">
            <v>1.8</v>
          </cell>
          <cell r="D67">
            <v>34</v>
          </cell>
        </row>
        <row r="68">
          <cell r="B68">
            <v>1547</v>
          </cell>
          <cell r="C68">
            <v>1.7</v>
          </cell>
          <cell r="D68">
            <v>29.3</v>
          </cell>
        </row>
        <row r="69">
          <cell r="B69">
            <v>138</v>
          </cell>
          <cell r="C69">
            <v>2.1</v>
          </cell>
          <cell r="D69">
            <v>31.2</v>
          </cell>
        </row>
        <row r="70">
          <cell r="B70">
            <v>1414</v>
          </cell>
          <cell r="C70">
            <v>2.2999999999999998</v>
          </cell>
          <cell r="D70">
            <v>32.4</v>
          </cell>
        </row>
        <row r="71">
          <cell r="B71">
            <v>655</v>
          </cell>
          <cell r="C71">
            <v>2.2999999999999998</v>
          </cell>
          <cell r="D71">
            <v>28.2</v>
          </cell>
        </row>
        <row r="72">
          <cell r="B72">
            <v>615</v>
          </cell>
          <cell r="C72">
            <v>1.8</v>
          </cell>
          <cell r="D72">
            <v>32.6</v>
          </cell>
        </row>
        <row r="73">
          <cell r="B73">
            <v>1516</v>
          </cell>
          <cell r="C73">
            <v>1.7</v>
          </cell>
          <cell r="D73">
            <v>30.1</v>
          </cell>
        </row>
        <row r="74">
          <cell r="B74">
            <v>1465</v>
          </cell>
          <cell r="C74">
            <v>2.1</v>
          </cell>
          <cell r="D74">
            <v>35.9</v>
          </cell>
        </row>
        <row r="75">
          <cell r="B75">
            <v>951</v>
          </cell>
          <cell r="C75">
            <v>2.2999999999999998</v>
          </cell>
          <cell r="D75">
            <v>30.8</v>
          </cell>
        </row>
        <row r="76">
          <cell r="B76">
            <v>1155</v>
          </cell>
          <cell r="C76">
            <v>2.2999999999999998</v>
          </cell>
          <cell r="D76">
            <v>28.4</v>
          </cell>
        </row>
        <row r="77">
          <cell r="B77">
            <v>113</v>
          </cell>
          <cell r="C77">
            <v>1.5</v>
          </cell>
          <cell r="D77">
            <v>28.6</v>
          </cell>
        </row>
        <row r="78">
          <cell r="B78">
            <v>1150</v>
          </cell>
          <cell r="C78">
            <v>1.9</v>
          </cell>
          <cell r="D78">
            <v>30.6</v>
          </cell>
        </row>
        <row r="79">
          <cell r="B79">
            <v>108</v>
          </cell>
          <cell r="C79">
            <v>2.1</v>
          </cell>
          <cell r="D79">
            <v>33.299999999999997</v>
          </cell>
        </row>
        <row r="80">
          <cell r="B80">
            <v>26</v>
          </cell>
          <cell r="C80">
            <v>1.7</v>
          </cell>
          <cell r="D80">
            <v>32.200000000000003</v>
          </cell>
        </row>
        <row r="81">
          <cell r="B81">
            <v>230</v>
          </cell>
          <cell r="C81">
            <v>2.4</v>
          </cell>
          <cell r="D81">
            <v>33.4</v>
          </cell>
        </row>
        <row r="82">
          <cell r="B82">
            <v>1344</v>
          </cell>
          <cell r="C82">
            <v>1.8</v>
          </cell>
          <cell r="D82">
            <v>26.8</v>
          </cell>
        </row>
        <row r="83">
          <cell r="B83">
            <v>1514</v>
          </cell>
          <cell r="C83">
            <v>1.4</v>
          </cell>
          <cell r="D83">
            <v>27.8</v>
          </cell>
        </row>
        <row r="84">
          <cell r="B84">
            <v>1362</v>
          </cell>
          <cell r="C84">
            <v>1.8</v>
          </cell>
          <cell r="D84">
            <v>29.4</v>
          </cell>
        </row>
        <row r="85">
          <cell r="B85">
            <v>270</v>
          </cell>
          <cell r="C85">
            <v>2.7</v>
          </cell>
          <cell r="D85">
            <v>35.200000000000003</v>
          </cell>
        </row>
        <row r="86">
          <cell r="B86">
            <v>161</v>
          </cell>
          <cell r="C86">
            <v>2.2000000000000002</v>
          </cell>
          <cell r="D86">
            <v>32.6</v>
          </cell>
        </row>
        <row r="87">
          <cell r="B87">
            <v>202</v>
          </cell>
          <cell r="C87">
            <v>2.1</v>
          </cell>
          <cell r="D87">
            <v>34.4</v>
          </cell>
        </row>
        <row r="88">
          <cell r="B88">
            <v>399</v>
          </cell>
          <cell r="C88">
            <v>2.5</v>
          </cell>
          <cell r="D88">
            <v>27.8</v>
          </cell>
        </row>
        <row r="89">
          <cell r="B89">
            <v>33</v>
          </cell>
          <cell r="C89">
            <v>2.2999999999999998</v>
          </cell>
          <cell r="D89">
            <v>33.299999999999997</v>
          </cell>
        </row>
        <row r="90">
          <cell r="B90">
            <v>819</v>
          </cell>
          <cell r="C90">
            <v>2.2000000000000002</v>
          </cell>
          <cell r="D90">
            <v>32.200000000000003</v>
          </cell>
        </row>
        <row r="91">
          <cell r="B91">
            <v>122</v>
          </cell>
          <cell r="C91">
            <v>2.4</v>
          </cell>
          <cell r="D91">
            <v>39.799999999999997</v>
          </cell>
        </row>
        <row r="92">
          <cell r="B92">
            <v>1517</v>
          </cell>
          <cell r="C92">
            <v>1.6</v>
          </cell>
          <cell r="D92">
            <v>27.7</v>
          </cell>
        </row>
        <row r="93">
          <cell r="B93">
            <v>59</v>
          </cell>
          <cell r="C93">
            <v>2.2000000000000002</v>
          </cell>
          <cell r="D93">
            <v>33.5</v>
          </cell>
        </row>
        <row r="94">
          <cell r="B94">
            <v>219</v>
          </cell>
          <cell r="C94">
            <v>1.8</v>
          </cell>
          <cell r="D94">
            <v>32.700000000000003</v>
          </cell>
        </row>
        <row r="95">
          <cell r="B95">
            <v>80</v>
          </cell>
          <cell r="C95">
            <v>2.2999999999999998</v>
          </cell>
          <cell r="D95">
            <v>30</v>
          </cell>
        </row>
        <row r="96">
          <cell r="B96">
            <v>973</v>
          </cell>
          <cell r="C96">
            <v>1.5</v>
          </cell>
          <cell r="D96">
            <v>30.5</v>
          </cell>
        </row>
        <row r="97">
          <cell r="B97">
            <v>1179</v>
          </cell>
          <cell r="C97">
            <v>2.2999999999999998</v>
          </cell>
          <cell r="D97">
            <v>33.200000000000003</v>
          </cell>
        </row>
        <row r="98">
          <cell r="B98">
            <v>110</v>
          </cell>
          <cell r="C98">
            <v>2.2999999999999998</v>
          </cell>
          <cell r="D98">
            <v>32.299999999999997</v>
          </cell>
        </row>
        <row r="99">
          <cell r="B99">
            <v>45</v>
          </cell>
          <cell r="C99">
            <v>3.1</v>
          </cell>
          <cell r="D99">
            <v>30.9</v>
          </cell>
        </row>
        <row r="100">
          <cell r="B100">
            <v>569</v>
          </cell>
          <cell r="C100">
            <v>2.7</v>
          </cell>
          <cell r="D100">
            <v>32.5</v>
          </cell>
        </row>
        <row r="101">
          <cell r="B101">
            <v>856</v>
          </cell>
          <cell r="C101">
            <v>2.4</v>
          </cell>
          <cell r="D101">
            <v>30</v>
          </cell>
        </row>
        <row r="102">
          <cell r="B102">
            <v>455</v>
          </cell>
          <cell r="C102">
            <v>2.2000000000000002</v>
          </cell>
          <cell r="D102">
            <v>32.9</v>
          </cell>
        </row>
        <row r="103">
          <cell r="B103">
            <v>1167</v>
          </cell>
          <cell r="C103">
            <v>1.8</v>
          </cell>
          <cell r="D103">
            <v>25.8</v>
          </cell>
        </row>
        <row r="104">
          <cell r="B104">
            <v>63</v>
          </cell>
          <cell r="C104">
            <v>1.8</v>
          </cell>
          <cell r="D104">
            <v>36.200000000000003</v>
          </cell>
        </row>
        <row r="105">
          <cell r="B105">
            <v>213</v>
          </cell>
          <cell r="C105">
            <v>1.5</v>
          </cell>
          <cell r="D105">
            <v>25.4</v>
          </cell>
        </row>
        <row r="106">
          <cell r="B106">
            <v>147</v>
          </cell>
          <cell r="C106">
            <v>2</v>
          </cell>
          <cell r="D106">
            <v>31.5</v>
          </cell>
        </row>
        <row r="107">
          <cell r="B107">
            <v>884</v>
          </cell>
          <cell r="C107">
            <v>2.9</v>
          </cell>
          <cell r="D107">
            <v>33.1</v>
          </cell>
        </row>
        <row r="108">
          <cell r="B108">
            <v>524</v>
          </cell>
          <cell r="C108">
            <v>1.7</v>
          </cell>
          <cell r="D108">
            <v>34.4</v>
          </cell>
        </row>
        <row r="109">
          <cell r="B109">
            <v>195</v>
          </cell>
          <cell r="C109">
            <v>2.1</v>
          </cell>
          <cell r="D109">
            <v>30.2</v>
          </cell>
        </row>
        <row r="110">
          <cell r="B110">
            <v>120</v>
          </cell>
          <cell r="C110">
            <v>1.9</v>
          </cell>
          <cell r="D110">
            <v>33.5</v>
          </cell>
        </row>
        <row r="111">
          <cell r="B111">
            <v>1171</v>
          </cell>
          <cell r="C111">
            <v>2</v>
          </cell>
          <cell r="D111">
            <v>32.9</v>
          </cell>
        </row>
        <row r="112">
          <cell r="B112">
            <v>732</v>
          </cell>
          <cell r="C112">
            <v>2</v>
          </cell>
          <cell r="D112">
            <v>31.7</v>
          </cell>
        </row>
        <row r="113">
          <cell r="B113">
            <v>229</v>
          </cell>
          <cell r="C113">
            <v>2.4</v>
          </cell>
          <cell r="D113">
            <v>32.799999999999997</v>
          </cell>
        </row>
        <row r="114">
          <cell r="B114">
            <v>361</v>
          </cell>
          <cell r="C114">
            <v>2.2000000000000002</v>
          </cell>
          <cell r="D114">
            <v>33.299999999999997</v>
          </cell>
        </row>
        <row r="115">
          <cell r="B115">
            <v>1246</v>
          </cell>
          <cell r="C115">
            <v>1.7</v>
          </cell>
          <cell r="D115">
            <v>29.5</v>
          </cell>
        </row>
        <row r="116">
          <cell r="B116">
            <v>1181</v>
          </cell>
          <cell r="C116">
            <v>2.1</v>
          </cell>
          <cell r="D116">
            <v>32.799999999999997</v>
          </cell>
        </row>
        <row r="117">
          <cell r="B117">
            <v>422</v>
          </cell>
          <cell r="C117">
            <v>2.5</v>
          </cell>
          <cell r="D117">
            <v>31.8</v>
          </cell>
        </row>
        <row r="118">
          <cell r="B118">
            <v>698</v>
          </cell>
          <cell r="C118">
            <v>1.9</v>
          </cell>
          <cell r="D118">
            <v>32.4</v>
          </cell>
        </row>
        <row r="119">
          <cell r="B119">
            <v>421</v>
          </cell>
          <cell r="C119">
            <v>2.2999999999999998</v>
          </cell>
          <cell r="D119">
            <v>28.9</v>
          </cell>
        </row>
        <row r="120">
          <cell r="B120">
            <v>297</v>
          </cell>
          <cell r="C120">
            <v>2.1</v>
          </cell>
          <cell r="D120">
            <v>36.9</v>
          </cell>
        </row>
        <row r="121">
          <cell r="B121">
            <v>1398</v>
          </cell>
          <cell r="C121">
            <v>1.3</v>
          </cell>
          <cell r="D121">
            <v>29.1</v>
          </cell>
        </row>
        <row r="122">
          <cell r="B122">
            <v>928</v>
          </cell>
          <cell r="C122">
            <v>2.1</v>
          </cell>
          <cell r="D122">
            <v>29.2</v>
          </cell>
        </row>
        <row r="123">
          <cell r="B123">
            <v>1438</v>
          </cell>
          <cell r="C123">
            <v>1.7</v>
          </cell>
          <cell r="D123">
            <v>33</v>
          </cell>
        </row>
        <row r="124">
          <cell r="B124">
            <v>729</v>
          </cell>
          <cell r="C124">
            <v>2.2999999999999998</v>
          </cell>
          <cell r="D124">
            <v>36.9</v>
          </cell>
        </row>
        <row r="125">
          <cell r="B125">
            <v>1242</v>
          </cell>
          <cell r="C125">
            <v>1.5</v>
          </cell>
          <cell r="D125">
            <v>28.3</v>
          </cell>
        </row>
        <row r="126">
          <cell r="B126">
            <v>115</v>
          </cell>
          <cell r="C126">
            <v>1.8</v>
          </cell>
          <cell r="D126">
            <v>35.4</v>
          </cell>
        </row>
        <row r="127">
          <cell r="B127">
            <v>1340</v>
          </cell>
          <cell r="C127">
            <v>2</v>
          </cell>
          <cell r="D127">
            <v>33.700000000000003</v>
          </cell>
        </row>
        <row r="128">
          <cell r="B128">
            <v>17</v>
          </cell>
          <cell r="C128">
            <v>2.2000000000000002</v>
          </cell>
          <cell r="D128">
            <v>30.4</v>
          </cell>
        </row>
        <row r="129">
          <cell r="B129">
            <v>1269</v>
          </cell>
          <cell r="C129">
            <v>1.9</v>
          </cell>
          <cell r="D129">
            <v>36.1</v>
          </cell>
        </row>
        <row r="130">
          <cell r="B130">
            <v>34</v>
          </cell>
          <cell r="C130">
            <v>2.6</v>
          </cell>
          <cell r="D130">
            <v>32</v>
          </cell>
        </row>
        <row r="131">
          <cell r="B131">
            <v>163</v>
          </cell>
          <cell r="C131">
            <v>1.8</v>
          </cell>
          <cell r="D131">
            <v>27</v>
          </cell>
        </row>
        <row r="132">
          <cell r="B132">
            <v>103</v>
          </cell>
          <cell r="C132">
            <v>2.2000000000000002</v>
          </cell>
          <cell r="D132">
            <v>32.1</v>
          </cell>
        </row>
        <row r="133">
          <cell r="B133">
            <v>37</v>
          </cell>
          <cell r="C133">
            <v>1.9</v>
          </cell>
          <cell r="D133">
            <v>29.9</v>
          </cell>
        </row>
        <row r="134">
          <cell r="B134">
            <v>1444</v>
          </cell>
          <cell r="C134">
            <v>1.5</v>
          </cell>
          <cell r="D134">
            <v>25.2</v>
          </cell>
        </row>
        <row r="135">
          <cell r="B135">
            <v>741</v>
          </cell>
          <cell r="C135">
            <v>1.8</v>
          </cell>
          <cell r="D135">
            <v>30.4</v>
          </cell>
        </row>
        <row r="136">
          <cell r="B136">
            <v>1011</v>
          </cell>
          <cell r="C136">
            <v>2</v>
          </cell>
          <cell r="D136">
            <v>30.8</v>
          </cell>
        </row>
        <row r="137">
          <cell r="B137">
            <v>1568</v>
          </cell>
          <cell r="C137">
            <v>1.8</v>
          </cell>
          <cell r="D137">
            <v>24.8</v>
          </cell>
        </row>
        <row r="138">
          <cell r="B138">
            <v>1474</v>
          </cell>
          <cell r="C138">
            <v>1.9</v>
          </cell>
          <cell r="D138">
            <v>24.6</v>
          </cell>
        </row>
        <row r="139">
          <cell r="B139">
            <v>1275</v>
          </cell>
          <cell r="C139">
            <v>1.4</v>
          </cell>
          <cell r="D139">
            <v>28.1</v>
          </cell>
        </row>
        <row r="140">
          <cell r="B140">
            <v>277</v>
          </cell>
          <cell r="C140">
            <v>1.4</v>
          </cell>
          <cell r="D140">
            <v>29.5</v>
          </cell>
        </row>
        <row r="141">
          <cell r="B141">
            <v>1240</v>
          </cell>
          <cell r="C141">
            <v>1.2</v>
          </cell>
          <cell r="D141">
            <v>29</v>
          </cell>
        </row>
        <row r="142">
          <cell r="B142">
            <v>1226</v>
          </cell>
          <cell r="C142">
            <v>2.4</v>
          </cell>
          <cell r="D142">
            <v>30.8</v>
          </cell>
        </row>
        <row r="143">
          <cell r="B143">
            <v>842</v>
          </cell>
          <cell r="C143">
            <v>1.7</v>
          </cell>
          <cell r="D143">
            <v>30.5</v>
          </cell>
        </row>
        <row r="144">
          <cell r="B144">
            <v>1382</v>
          </cell>
          <cell r="C144">
            <v>2.8</v>
          </cell>
          <cell r="D144">
            <v>30.9</v>
          </cell>
        </row>
        <row r="145">
          <cell r="B145">
            <v>148</v>
          </cell>
          <cell r="C145">
            <v>2.2999999999999998</v>
          </cell>
          <cell r="D145">
            <v>32</v>
          </cell>
        </row>
        <row r="146">
          <cell r="B146">
            <v>1503</v>
          </cell>
          <cell r="C146">
            <v>1.5</v>
          </cell>
          <cell r="D146">
            <v>26</v>
          </cell>
        </row>
        <row r="147">
          <cell r="B147">
            <v>746</v>
          </cell>
          <cell r="C147">
            <v>2.2999999999999998</v>
          </cell>
          <cell r="D147">
            <v>38.200000000000003</v>
          </cell>
        </row>
        <row r="148">
          <cell r="B148">
            <v>648</v>
          </cell>
          <cell r="C148">
            <v>2.2000000000000002</v>
          </cell>
          <cell r="D148">
            <v>29.9</v>
          </cell>
        </row>
        <row r="149">
          <cell r="B149">
            <v>435</v>
          </cell>
          <cell r="C149">
            <v>2.4</v>
          </cell>
          <cell r="D149">
            <v>37.1</v>
          </cell>
        </row>
        <row r="150">
          <cell r="B150">
            <v>221</v>
          </cell>
          <cell r="C150">
            <v>2.9</v>
          </cell>
          <cell r="D150">
            <v>36.1</v>
          </cell>
        </row>
        <row r="151">
          <cell r="B151">
            <v>684</v>
          </cell>
          <cell r="C151">
            <v>2.8</v>
          </cell>
          <cell r="D151">
            <v>36.4</v>
          </cell>
        </row>
        <row r="152">
          <cell r="B152">
            <v>821</v>
          </cell>
          <cell r="C152">
            <v>2.2999999999999998</v>
          </cell>
          <cell r="D152">
            <v>31.3</v>
          </cell>
        </row>
        <row r="153">
          <cell r="B153">
            <v>1186</v>
          </cell>
          <cell r="C153">
            <v>2.2999999999999998</v>
          </cell>
          <cell r="D153">
            <v>33.6</v>
          </cell>
        </row>
        <row r="154">
          <cell r="B154">
            <v>1317</v>
          </cell>
          <cell r="C154">
            <v>2</v>
          </cell>
          <cell r="D154">
            <v>30.9</v>
          </cell>
        </row>
        <row r="155">
          <cell r="B155">
            <v>109</v>
          </cell>
          <cell r="C155">
            <v>2.4</v>
          </cell>
          <cell r="D155">
            <v>33.700000000000003</v>
          </cell>
        </row>
        <row r="156">
          <cell r="B156">
            <v>1059</v>
          </cell>
          <cell r="C156">
            <v>2.4</v>
          </cell>
          <cell r="D156">
            <v>33.9</v>
          </cell>
        </row>
        <row r="157">
          <cell r="B157">
            <v>145</v>
          </cell>
          <cell r="C157">
            <v>2.2999999999999998</v>
          </cell>
          <cell r="D157">
            <v>29</v>
          </cell>
        </row>
        <row r="158">
          <cell r="B158">
            <v>1231</v>
          </cell>
          <cell r="C158">
            <v>1.6</v>
          </cell>
          <cell r="D158">
            <v>30</v>
          </cell>
        </row>
        <row r="159">
          <cell r="B159">
            <v>1337</v>
          </cell>
          <cell r="C159">
            <v>1.9</v>
          </cell>
          <cell r="D159">
            <v>34.700000000000003</v>
          </cell>
        </row>
        <row r="160">
          <cell r="B160">
            <v>1271</v>
          </cell>
          <cell r="C160">
            <v>1.6</v>
          </cell>
          <cell r="D160">
            <v>28.9</v>
          </cell>
        </row>
        <row r="161">
          <cell r="B161">
            <v>187</v>
          </cell>
          <cell r="C161">
            <v>2.8</v>
          </cell>
          <cell r="D161">
            <v>32.4</v>
          </cell>
        </row>
        <row r="162">
          <cell r="B162">
            <v>1247</v>
          </cell>
          <cell r="C162">
            <v>1.7</v>
          </cell>
          <cell r="D162">
            <v>28.3</v>
          </cell>
        </row>
        <row r="163">
          <cell r="B163">
            <v>1140</v>
          </cell>
          <cell r="C163">
            <v>2.7</v>
          </cell>
          <cell r="D163">
            <v>33.200000000000003</v>
          </cell>
        </row>
        <row r="164">
          <cell r="B164">
            <v>975</v>
          </cell>
          <cell r="C164">
            <v>1.9</v>
          </cell>
          <cell r="D164">
            <v>28.4</v>
          </cell>
        </row>
        <row r="165">
          <cell r="B165">
            <v>1445</v>
          </cell>
          <cell r="C165">
            <v>1.6</v>
          </cell>
          <cell r="D165">
            <v>31.8</v>
          </cell>
        </row>
        <row r="166">
          <cell r="B166">
            <v>1416</v>
          </cell>
          <cell r="C166">
            <v>2.6</v>
          </cell>
          <cell r="D166">
            <v>34.1</v>
          </cell>
        </row>
        <row r="167">
          <cell r="B167">
            <v>641</v>
          </cell>
          <cell r="C167">
            <v>1.9</v>
          </cell>
          <cell r="D167">
            <v>26.4</v>
          </cell>
        </row>
        <row r="168">
          <cell r="B168">
            <v>349</v>
          </cell>
          <cell r="C168">
            <v>2.4</v>
          </cell>
          <cell r="D168">
            <v>32.4</v>
          </cell>
        </row>
        <row r="169">
          <cell r="B169">
            <v>1230</v>
          </cell>
          <cell r="C169">
            <v>1.5</v>
          </cell>
          <cell r="D169">
            <v>29.4</v>
          </cell>
        </row>
        <row r="170">
          <cell r="B170">
            <v>186</v>
          </cell>
          <cell r="C170">
            <v>2.4</v>
          </cell>
          <cell r="D170">
            <v>30.4</v>
          </cell>
        </row>
        <row r="171">
          <cell r="B171">
            <v>259</v>
          </cell>
          <cell r="C171">
            <v>2.5</v>
          </cell>
          <cell r="D171">
            <v>32.1</v>
          </cell>
        </row>
        <row r="172">
          <cell r="B172">
            <v>107</v>
          </cell>
          <cell r="C172">
            <v>1.5</v>
          </cell>
          <cell r="D172">
            <v>34.6</v>
          </cell>
        </row>
        <row r="173">
          <cell r="B173">
            <v>1542</v>
          </cell>
          <cell r="C173">
            <v>1.7</v>
          </cell>
          <cell r="D173">
            <v>34.1</v>
          </cell>
        </row>
        <row r="174">
          <cell r="B174">
            <v>210</v>
          </cell>
          <cell r="C174">
            <v>1.6</v>
          </cell>
          <cell r="D174">
            <v>31.6</v>
          </cell>
        </row>
        <row r="175">
          <cell r="B175">
            <v>1043</v>
          </cell>
          <cell r="C175">
            <v>2.8</v>
          </cell>
          <cell r="D175">
            <v>37.9</v>
          </cell>
        </row>
        <row r="176">
          <cell r="B176">
            <v>1202</v>
          </cell>
          <cell r="C176">
            <v>1.8</v>
          </cell>
          <cell r="D176">
            <v>29</v>
          </cell>
        </row>
        <row r="177">
          <cell r="B177">
            <v>1463</v>
          </cell>
          <cell r="C177">
            <v>1.6</v>
          </cell>
          <cell r="D177">
            <v>30.4</v>
          </cell>
        </row>
        <row r="178">
          <cell r="B178">
            <v>794</v>
          </cell>
          <cell r="C178">
            <v>1.9</v>
          </cell>
          <cell r="D178">
            <v>27.9</v>
          </cell>
        </row>
        <row r="179">
          <cell r="B179">
            <v>1158</v>
          </cell>
          <cell r="C179">
            <v>1.7</v>
          </cell>
          <cell r="D179">
            <v>32</v>
          </cell>
        </row>
        <row r="180">
          <cell r="B180">
            <v>763</v>
          </cell>
          <cell r="C180">
            <v>2.4</v>
          </cell>
          <cell r="D180">
            <v>29.8</v>
          </cell>
        </row>
        <row r="181">
          <cell r="B181">
            <v>1213</v>
          </cell>
          <cell r="C181">
            <v>2.4</v>
          </cell>
          <cell r="D181">
            <v>33.299999999999997</v>
          </cell>
        </row>
        <row r="182">
          <cell r="B182">
            <v>1494</v>
          </cell>
          <cell r="C182">
            <v>1.6</v>
          </cell>
          <cell r="D182">
            <v>29.5</v>
          </cell>
        </row>
        <row r="183">
          <cell r="B183">
            <v>957</v>
          </cell>
          <cell r="C183">
            <v>1.9</v>
          </cell>
          <cell r="D183">
            <v>28</v>
          </cell>
        </row>
        <row r="184">
          <cell r="B184">
            <v>55</v>
          </cell>
          <cell r="C184">
            <v>1.9</v>
          </cell>
          <cell r="D184">
            <v>31.1</v>
          </cell>
        </row>
        <row r="185">
          <cell r="B185">
            <v>1412</v>
          </cell>
          <cell r="C185">
            <v>2</v>
          </cell>
          <cell r="D185">
            <v>32</v>
          </cell>
        </row>
        <row r="186">
          <cell r="B186">
            <v>1193</v>
          </cell>
          <cell r="C186">
            <v>2.2999999999999998</v>
          </cell>
          <cell r="D186">
            <v>29.2</v>
          </cell>
        </row>
        <row r="187">
          <cell r="B187">
            <v>1161</v>
          </cell>
          <cell r="C187">
            <v>2</v>
          </cell>
          <cell r="D187">
            <v>32.1</v>
          </cell>
        </row>
        <row r="188">
          <cell r="B188">
            <v>1457</v>
          </cell>
          <cell r="C188">
            <v>1.5</v>
          </cell>
          <cell r="D188">
            <v>25.2</v>
          </cell>
        </row>
        <row r="189">
          <cell r="B189">
            <v>32</v>
          </cell>
          <cell r="C189">
            <v>3.3</v>
          </cell>
          <cell r="D189">
            <v>32.5</v>
          </cell>
        </row>
        <row r="190">
          <cell r="B190">
            <v>705</v>
          </cell>
          <cell r="C190">
            <v>2</v>
          </cell>
          <cell r="D190">
            <v>33.1</v>
          </cell>
        </row>
        <row r="191">
          <cell r="B191">
            <v>911</v>
          </cell>
          <cell r="C191">
            <v>2.4</v>
          </cell>
          <cell r="D191">
            <v>33</v>
          </cell>
        </row>
        <row r="192">
          <cell r="B192">
            <v>890</v>
          </cell>
          <cell r="C192">
            <v>1.4</v>
          </cell>
          <cell r="D192">
            <v>32</v>
          </cell>
        </row>
        <row r="193">
          <cell r="B193">
            <v>362</v>
          </cell>
          <cell r="C193">
            <v>2.5</v>
          </cell>
          <cell r="D193">
            <v>31.9</v>
          </cell>
        </row>
        <row r="194">
          <cell r="B194">
            <v>171</v>
          </cell>
          <cell r="C194">
            <v>1.9</v>
          </cell>
          <cell r="D194">
            <v>35.799999999999997</v>
          </cell>
        </row>
        <row r="195">
          <cell r="B195">
            <v>1339</v>
          </cell>
          <cell r="C195">
            <v>1.7</v>
          </cell>
          <cell r="D195">
            <v>29.1</v>
          </cell>
        </row>
        <row r="196">
          <cell r="B196">
            <v>1330</v>
          </cell>
          <cell r="C196">
            <v>1.9</v>
          </cell>
          <cell r="D196">
            <v>29.3</v>
          </cell>
        </row>
        <row r="197">
          <cell r="B197" t="e">
            <v>#N/A</v>
          </cell>
          <cell r="C197">
            <v>1.6</v>
          </cell>
          <cell r="D197">
            <v>27.2</v>
          </cell>
        </row>
        <row r="198">
          <cell r="B198">
            <v>139</v>
          </cell>
          <cell r="C198">
            <v>2.2000000000000002</v>
          </cell>
          <cell r="D198">
            <v>29.8</v>
          </cell>
        </row>
        <row r="199">
          <cell r="B199">
            <v>3</v>
          </cell>
          <cell r="C199">
            <v>1.8</v>
          </cell>
          <cell r="D199">
            <v>32.4</v>
          </cell>
        </row>
        <row r="200">
          <cell r="B200">
            <v>1572</v>
          </cell>
          <cell r="C200">
            <v>1.3</v>
          </cell>
          <cell r="D200">
            <v>26.2</v>
          </cell>
        </row>
        <row r="201">
          <cell r="B201">
            <v>378</v>
          </cell>
          <cell r="C201">
            <v>2.1</v>
          </cell>
          <cell r="D201">
            <v>30.4</v>
          </cell>
        </row>
        <row r="202">
          <cell r="B202">
            <v>1505</v>
          </cell>
          <cell r="C202">
            <v>1.9</v>
          </cell>
          <cell r="D202">
            <v>28.1</v>
          </cell>
        </row>
        <row r="203">
          <cell r="B203">
            <v>870</v>
          </cell>
          <cell r="C203">
            <v>2.5</v>
          </cell>
          <cell r="D203">
            <v>30.2</v>
          </cell>
        </row>
        <row r="204">
          <cell r="B204">
            <v>1368</v>
          </cell>
          <cell r="C204">
            <v>2.1</v>
          </cell>
          <cell r="D204">
            <v>31.3</v>
          </cell>
        </row>
        <row r="205">
          <cell r="B205">
            <v>1156</v>
          </cell>
          <cell r="C205">
            <v>1.6</v>
          </cell>
          <cell r="D205">
            <v>31.6</v>
          </cell>
        </row>
        <row r="206">
          <cell r="B206">
            <v>1588</v>
          </cell>
          <cell r="C206">
            <v>2.1</v>
          </cell>
          <cell r="D206">
            <v>33</v>
          </cell>
        </row>
        <row r="207">
          <cell r="B207">
            <v>299</v>
          </cell>
          <cell r="C207">
            <v>1.9</v>
          </cell>
          <cell r="D207">
            <v>34.299999999999997</v>
          </cell>
        </row>
        <row r="208">
          <cell r="B208">
            <v>871</v>
          </cell>
          <cell r="C208">
            <v>2.7</v>
          </cell>
          <cell r="D208">
            <v>34.6</v>
          </cell>
        </row>
        <row r="209">
          <cell r="B209">
            <v>1148</v>
          </cell>
          <cell r="C209">
            <v>2</v>
          </cell>
          <cell r="D209">
            <v>31.8</v>
          </cell>
        </row>
        <row r="210">
          <cell r="B210">
            <v>563</v>
          </cell>
          <cell r="C210">
            <v>2.4</v>
          </cell>
          <cell r="D210">
            <v>34.6</v>
          </cell>
        </row>
        <row r="211">
          <cell r="B211">
            <v>322</v>
          </cell>
          <cell r="C211">
            <v>2.4</v>
          </cell>
          <cell r="D211">
            <v>35</v>
          </cell>
        </row>
        <row r="212">
          <cell r="B212">
            <v>960</v>
          </cell>
          <cell r="C212">
            <v>2.4</v>
          </cell>
          <cell r="D212">
            <v>34.1</v>
          </cell>
        </row>
        <row r="213">
          <cell r="B213">
            <v>1511</v>
          </cell>
          <cell r="C213">
            <v>1.8</v>
          </cell>
          <cell r="D213">
            <v>30.6</v>
          </cell>
        </row>
        <row r="214">
          <cell r="B214">
            <v>1285</v>
          </cell>
          <cell r="C214">
            <v>1.7</v>
          </cell>
          <cell r="D214">
            <v>26.7</v>
          </cell>
        </row>
        <row r="215">
          <cell r="B215">
            <v>944</v>
          </cell>
          <cell r="C215">
            <v>2.9</v>
          </cell>
          <cell r="D215">
            <v>29.9</v>
          </cell>
        </row>
        <row r="216">
          <cell r="B216">
            <v>333</v>
          </cell>
          <cell r="C216">
            <v>2.2999999999999998</v>
          </cell>
          <cell r="D216">
            <v>29.3</v>
          </cell>
        </row>
        <row r="217">
          <cell r="B217">
            <v>1087</v>
          </cell>
          <cell r="C217">
            <v>2.2000000000000002</v>
          </cell>
          <cell r="D217">
            <v>28.8</v>
          </cell>
        </row>
        <row r="218">
          <cell r="B218">
            <v>1335</v>
          </cell>
          <cell r="C218">
            <v>1.4</v>
          </cell>
          <cell r="D218">
            <v>29.5</v>
          </cell>
        </row>
        <row r="219">
          <cell r="B219">
            <v>614</v>
          </cell>
          <cell r="C219">
            <v>1.8</v>
          </cell>
          <cell r="D219">
            <v>31.9</v>
          </cell>
        </row>
        <row r="220">
          <cell r="B220">
            <v>1400</v>
          </cell>
          <cell r="C220">
            <v>1.8</v>
          </cell>
          <cell r="D220">
            <v>28.3</v>
          </cell>
        </row>
        <row r="221">
          <cell r="B221">
            <v>604</v>
          </cell>
          <cell r="C221">
            <v>1.9</v>
          </cell>
          <cell r="D221">
            <v>27</v>
          </cell>
        </row>
        <row r="222">
          <cell r="B222">
            <v>1223</v>
          </cell>
          <cell r="C222">
            <v>2.1</v>
          </cell>
          <cell r="D222">
            <v>34.200000000000003</v>
          </cell>
        </row>
        <row r="223">
          <cell r="B223">
            <v>1205</v>
          </cell>
          <cell r="C223">
            <v>1.7</v>
          </cell>
          <cell r="D223">
            <v>31.3</v>
          </cell>
        </row>
        <row r="224">
          <cell r="B224">
            <v>673</v>
          </cell>
          <cell r="C224">
            <v>1.9</v>
          </cell>
          <cell r="D224">
            <v>27.5</v>
          </cell>
        </row>
        <row r="225">
          <cell r="B225">
            <v>1165</v>
          </cell>
          <cell r="C225">
            <v>2.6</v>
          </cell>
          <cell r="D225">
            <v>29.1</v>
          </cell>
        </row>
        <row r="226">
          <cell r="B226">
            <v>1349</v>
          </cell>
          <cell r="C226">
            <v>1.5</v>
          </cell>
          <cell r="D226">
            <v>26.5</v>
          </cell>
        </row>
        <row r="227">
          <cell r="B227">
            <v>1502</v>
          </cell>
          <cell r="C227">
            <v>1.9</v>
          </cell>
          <cell r="D227">
            <v>32.200000000000003</v>
          </cell>
        </row>
        <row r="228">
          <cell r="B228">
            <v>445</v>
          </cell>
          <cell r="C228">
            <v>1.9</v>
          </cell>
          <cell r="D228">
            <v>38.6</v>
          </cell>
        </row>
        <row r="229">
          <cell r="B229">
            <v>1146</v>
          </cell>
          <cell r="C229">
            <v>1.7</v>
          </cell>
          <cell r="D229">
            <v>28.7</v>
          </cell>
        </row>
        <row r="230">
          <cell r="B230">
            <v>1086</v>
          </cell>
          <cell r="C230">
            <v>2.4</v>
          </cell>
          <cell r="D230">
            <v>37.1</v>
          </cell>
        </row>
        <row r="231">
          <cell r="B231">
            <v>981</v>
          </cell>
          <cell r="C231">
            <v>2.8</v>
          </cell>
          <cell r="D231">
            <v>30.1</v>
          </cell>
        </row>
        <row r="232">
          <cell r="B232">
            <v>618</v>
          </cell>
          <cell r="C232">
            <v>2.6</v>
          </cell>
          <cell r="D232">
            <v>29.7</v>
          </cell>
        </row>
        <row r="233">
          <cell r="B233">
            <v>1260</v>
          </cell>
          <cell r="C233">
            <v>1.8</v>
          </cell>
          <cell r="D233">
            <v>30.2</v>
          </cell>
        </row>
        <row r="234">
          <cell r="B234">
            <v>1346</v>
          </cell>
          <cell r="C234">
            <v>1.6</v>
          </cell>
          <cell r="D234">
            <v>31.6</v>
          </cell>
        </row>
        <row r="235">
          <cell r="B235">
            <v>666</v>
          </cell>
          <cell r="C235">
            <v>2.2000000000000002</v>
          </cell>
          <cell r="D235">
            <v>37.200000000000003</v>
          </cell>
        </row>
        <row r="236">
          <cell r="B236">
            <v>1515</v>
          </cell>
          <cell r="C236">
            <v>1.7</v>
          </cell>
          <cell r="D236">
            <v>26.9</v>
          </cell>
        </row>
        <row r="237">
          <cell r="B237">
            <v>954</v>
          </cell>
          <cell r="C237">
            <v>2</v>
          </cell>
          <cell r="D237">
            <v>29.7</v>
          </cell>
        </row>
        <row r="238">
          <cell r="B238">
            <v>1432</v>
          </cell>
          <cell r="C238">
            <v>1.6</v>
          </cell>
          <cell r="D238">
            <v>27.6</v>
          </cell>
        </row>
        <row r="239">
          <cell r="B239">
            <v>908</v>
          </cell>
          <cell r="C239">
            <v>1.4</v>
          </cell>
          <cell r="D239">
            <v>28.7</v>
          </cell>
        </row>
        <row r="240">
          <cell r="B240">
            <v>196</v>
          </cell>
          <cell r="C240">
            <v>2.2999999999999998</v>
          </cell>
          <cell r="D240">
            <v>34.299999999999997</v>
          </cell>
        </row>
        <row r="241">
          <cell r="B241">
            <v>1104</v>
          </cell>
          <cell r="C241">
            <v>2.4</v>
          </cell>
          <cell r="D241">
            <v>32</v>
          </cell>
        </row>
        <row r="242">
          <cell r="B242">
            <v>318</v>
          </cell>
          <cell r="C242">
            <v>1.1000000000000001</v>
          </cell>
          <cell r="D242">
            <v>22.5</v>
          </cell>
        </row>
        <row r="243">
          <cell r="B243">
            <v>1019</v>
          </cell>
          <cell r="C243">
            <v>2.6</v>
          </cell>
          <cell r="D243">
            <v>30.1</v>
          </cell>
        </row>
        <row r="244">
          <cell r="B244">
            <v>1026</v>
          </cell>
          <cell r="C244">
            <v>2</v>
          </cell>
          <cell r="D244">
            <v>31</v>
          </cell>
        </row>
        <row r="245">
          <cell r="B245">
            <v>625</v>
          </cell>
          <cell r="C245">
            <v>1.8</v>
          </cell>
          <cell r="D245">
            <v>26.8</v>
          </cell>
        </row>
        <row r="246">
          <cell r="B246">
            <v>1433</v>
          </cell>
          <cell r="C246">
            <v>1.8</v>
          </cell>
          <cell r="D246">
            <v>30.4</v>
          </cell>
        </row>
        <row r="247">
          <cell r="B247">
            <v>1557</v>
          </cell>
          <cell r="C247">
            <v>1.6</v>
          </cell>
          <cell r="D247">
            <v>27.1</v>
          </cell>
        </row>
        <row r="248">
          <cell r="B248">
            <v>1373</v>
          </cell>
          <cell r="C248">
            <v>1.6</v>
          </cell>
          <cell r="D248">
            <v>27.8</v>
          </cell>
        </row>
        <row r="249">
          <cell r="B249">
            <v>489</v>
          </cell>
          <cell r="C249">
            <v>2.1</v>
          </cell>
          <cell r="D249">
            <v>33</v>
          </cell>
        </row>
        <row r="250">
          <cell r="B250">
            <v>1481</v>
          </cell>
          <cell r="C250">
            <v>1.8</v>
          </cell>
          <cell r="D250">
            <v>26.4</v>
          </cell>
        </row>
        <row r="251">
          <cell r="B251">
            <v>1276</v>
          </cell>
          <cell r="C251">
            <v>1.7</v>
          </cell>
          <cell r="D251">
            <v>24.9</v>
          </cell>
        </row>
        <row r="252">
          <cell r="B252">
            <v>298</v>
          </cell>
          <cell r="C252">
            <v>1.7</v>
          </cell>
          <cell r="D252">
            <v>31.5</v>
          </cell>
        </row>
        <row r="253">
          <cell r="B253">
            <v>511</v>
          </cell>
          <cell r="C253">
            <v>2.5</v>
          </cell>
          <cell r="D253">
            <v>33.299999999999997</v>
          </cell>
        </row>
        <row r="254">
          <cell r="B254">
            <v>225</v>
          </cell>
          <cell r="C254">
            <v>2.4</v>
          </cell>
          <cell r="D254">
            <v>31</v>
          </cell>
        </row>
        <row r="255">
          <cell r="B255">
            <v>1401</v>
          </cell>
          <cell r="C255">
            <v>1.9</v>
          </cell>
          <cell r="D255">
            <v>25.3</v>
          </cell>
        </row>
        <row r="256">
          <cell r="B256">
            <v>863</v>
          </cell>
          <cell r="C256">
            <v>2.4</v>
          </cell>
          <cell r="D256">
            <v>32.799999999999997</v>
          </cell>
        </row>
        <row r="257">
          <cell r="B257">
            <v>663</v>
          </cell>
          <cell r="C257">
            <v>2.2999999999999998</v>
          </cell>
          <cell r="D257">
            <v>35.1</v>
          </cell>
        </row>
        <row r="258">
          <cell r="B258">
            <v>239</v>
          </cell>
          <cell r="C258">
            <v>2.1</v>
          </cell>
          <cell r="D258">
            <v>29.5</v>
          </cell>
        </row>
        <row r="259">
          <cell r="B259">
            <v>815</v>
          </cell>
          <cell r="C259">
            <v>2.7</v>
          </cell>
          <cell r="D259">
            <v>37.299999999999997</v>
          </cell>
        </row>
        <row r="260">
          <cell r="B260">
            <v>1233</v>
          </cell>
          <cell r="C260">
            <v>2</v>
          </cell>
          <cell r="D260">
            <v>38.799999999999997</v>
          </cell>
        </row>
        <row r="261">
          <cell r="B261">
            <v>1114</v>
          </cell>
          <cell r="C261">
            <v>1.9</v>
          </cell>
          <cell r="D261">
            <v>34.1</v>
          </cell>
        </row>
        <row r="262">
          <cell r="B262">
            <v>241</v>
          </cell>
          <cell r="C262">
            <v>1.7</v>
          </cell>
          <cell r="D262">
            <v>28.9</v>
          </cell>
        </row>
        <row r="263">
          <cell r="B263">
            <v>626</v>
          </cell>
          <cell r="C263">
            <v>1.9</v>
          </cell>
          <cell r="D263">
            <v>31.9</v>
          </cell>
        </row>
        <row r="264">
          <cell r="B264">
            <v>576</v>
          </cell>
          <cell r="C264">
            <v>2</v>
          </cell>
          <cell r="D264">
            <v>28.7</v>
          </cell>
        </row>
        <row r="265">
          <cell r="B265">
            <v>1500</v>
          </cell>
          <cell r="C265">
            <v>1.8</v>
          </cell>
          <cell r="D265">
            <v>26.3</v>
          </cell>
        </row>
        <row r="266">
          <cell r="B266">
            <v>453</v>
          </cell>
          <cell r="C266">
            <v>1.8</v>
          </cell>
          <cell r="D266">
            <v>30.9</v>
          </cell>
        </row>
        <row r="267">
          <cell r="B267">
            <v>1072</v>
          </cell>
          <cell r="C267">
            <v>2.6</v>
          </cell>
          <cell r="D267">
            <v>32.700000000000003</v>
          </cell>
        </row>
        <row r="268">
          <cell r="B268">
            <v>238</v>
          </cell>
          <cell r="C268">
            <v>1.7</v>
          </cell>
          <cell r="D268">
            <v>33.799999999999997</v>
          </cell>
        </row>
        <row r="269">
          <cell r="B269">
            <v>700</v>
          </cell>
          <cell r="C269">
            <v>2</v>
          </cell>
          <cell r="D269">
            <v>31.1</v>
          </cell>
        </row>
        <row r="270">
          <cell r="B270">
            <v>976</v>
          </cell>
          <cell r="C270">
            <v>2.7</v>
          </cell>
          <cell r="D270">
            <v>29.7</v>
          </cell>
        </row>
        <row r="271">
          <cell r="B271">
            <v>1418</v>
          </cell>
          <cell r="C271">
            <v>2.1</v>
          </cell>
          <cell r="D271">
            <v>29.3</v>
          </cell>
        </row>
        <row r="272">
          <cell r="B272">
            <v>1210</v>
          </cell>
          <cell r="C272">
            <v>2.2000000000000002</v>
          </cell>
          <cell r="D272">
            <v>28.5</v>
          </cell>
        </row>
        <row r="273">
          <cell r="B273">
            <v>681</v>
          </cell>
          <cell r="C273">
            <v>2.2000000000000002</v>
          </cell>
          <cell r="D273">
            <v>33.700000000000003</v>
          </cell>
        </row>
        <row r="274">
          <cell r="B274">
            <v>1497</v>
          </cell>
          <cell r="C274">
            <v>1.3</v>
          </cell>
          <cell r="D274">
            <v>26.1</v>
          </cell>
        </row>
        <row r="275">
          <cell r="B275">
            <v>783</v>
          </cell>
          <cell r="C275">
            <v>2.5</v>
          </cell>
          <cell r="D275">
            <v>28.6</v>
          </cell>
        </row>
        <row r="276">
          <cell r="B276">
            <v>41</v>
          </cell>
          <cell r="C276">
            <v>1.8</v>
          </cell>
          <cell r="D276">
            <v>26</v>
          </cell>
        </row>
        <row r="277">
          <cell r="B277">
            <v>1375</v>
          </cell>
          <cell r="C277">
            <v>1.5</v>
          </cell>
          <cell r="D277">
            <v>30.2</v>
          </cell>
        </row>
        <row r="278">
          <cell r="B278">
            <v>1068</v>
          </cell>
          <cell r="C278">
            <v>2</v>
          </cell>
          <cell r="D278">
            <v>34.700000000000003</v>
          </cell>
        </row>
        <row r="279">
          <cell r="B279">
            <v>541</v>
          </cell>
          <cell r="C279">
            <v>1.7</v>
          </cell>
          <cell r="D279">
            <v>29.4</v>
          </cell>
        </row>
        <row r="280">
          <cell r="B280">
            <v>1029</v>
          </cell>
          <cell r="C280">
            <v>2.1</v>
          </cell>
          <cell r="D280">
            <v>36.6</v>
          </cell>
        </row>
        <row r="281">
          <cell r="B281">
            <v>1283</v>
          </cell>
          <cell r="C281">
            <v>2</v>
          </cell>
          <cell r="D281">
            <v>33.6</v>
          </cell>
        </row>
        <row r="282">
          <cell r="B282">
            <v>967</v>
          </cell>
          <cell r="C282">
            <v>2.4</v>
          </cell>
          <cell r="D282">
            <v>35.1</v>
          </cell>
        </row>
        <row r="283">
          <cell r="B283">
            <v>1426</v>
          </cell>
          <cell r="C283">
            <v>2.2999999999999998</v>
          </cell>
          <cell r="D283">
            <v>28</v>
          </cell>
        </row>
        <row r="284">
          <cell r="B284">
            <v>1023</v>
          </cell>
          <cell r="C284">
            <v>2.1</v>
          </cell>
          <cell r="D284">
            <v>37.4</v>
          </cell>
        </row>
        <row r="285">
          <cell r="B285">
            <v>929</v>
          </cell>
          <cell r="C285">
            <v>2.2000000000000002</v>
          </cell>
          <cell r="D285">
            <v>29.2</v>
          </cell>
        </row>
        <row r="286">
          <cell r="B286">
            <v>6</v>
          </cell>
          <cell r="C286">
            <v>2.4</v>
          </cell>
          <cell r="D286">
            <v>34.5</v>
          </cell>
        </row>
        <row r="287">
          <cell r="B287">
            <v>1388</v>
          </cell>
          <cell r="C287">
            <v>1.7</v>
          </cell>
          <cell r="D287">
            <v>28.9</v>
          </cell>
        </row>
        <row r="288">
          <cell r="B288">
            <v>877</v>
          </cell>
          <cell r="C288">
            <v>1.7</v>
          </cell>
          <cell r="D288">
            <v>28.2</v>
          </cell>
        </row>
        <row r="289">
          <cell r="B289">
            <v>1549</v>
          </cell>
          <cell r="C289">
            <v>1.3</v>
          </cell>
          <cell r="D289">
            <v>25.4</v>
          </cell>
        </row>
        <row r="290">
          <cell r="B290">
            <v>98</v>
          </cell>
          <cell r="C290">
            <v>1.4</v>
          </cell>
          <cell r="D290">
            <v>28.4</v>
          </cell>
        </row>
        <row r="291">
          <cell r="B291">
            <v>189</v>
          </cell>
          <cell r="C291">
            <v>2.8</v>
          </cell>
          <cell r="D291">
            <v>40.5</v>
          </cell>
        </row>
        <row r="292">
          <cell r="B292">
            <v>927</v>
          </cell>
          <cell r="C292">
            <v>2.4</v>
          </cell>
          <cell r="D292">
            <v>34.1</v>
          </cell>
        </row>
        <row r="293">
          <cell r="B293">
            <v>1336</v>
          </cell>
          <cell r="C293">
            <v>2.2999999999999998</v>
          </cell>
          <cell r="D293">
            <v>33.9</v>
          </cell>
        </row>
        <row r="294">
          <cell r="B294">
            <v>1103</v>
          </cell>
          <cell r="C294">
            <v>2</v>
          </cell>
          <cell r="D294">
            <v>32.9</v>
          </cell>
        </row>
        <row r="295">
          <cell r="B295">
            <v>712</v>
          </cell>
          <cell r="C295">
            <v>2.6</v>
          </cell>
          <cell r="D295">
            <v>38.799999999999997</v>
          </cell>
        </row>
        <row r="296">
          <cell r="B296">
            <v>1556</v>
          </cell>
          <cell r="C296">
            <v>2.4</v>
          </cell>
          <cell r="D296">
            <v>27.4</v>
          </cell>
        </row>
        <row r="297">
          <cell r="B297">
            <v>968</v>
          </cell>
          <cell r="C297">
            <v>2.2000000000000002</v>
          </cell>
          <cell r="D297">
            <v>33.1</v>
          </cell>
        </row>
        <row r="298">
          <cell r="B298">
            <v>840</v>
          </cell>
          <cell r="C298">
            <v>1.9</v>
          </cell>
          <cell r="D298">
            <v>27.6</v>
          </cell>
        </row>
        <row r="299">
          <cell r="B299">
            <v>72</v>
          </cell>
          <cell r="C299">
            <v>2.1</v>
          </cell>
          <cell r="D299">
            <v>36.5</v>
          </cell>
        </row>
        <row r="300">
          <cell r="B300">
            <v>1558</v>
          </cell>
          <cell r="C300">
            <v>1.4</v>
          </cell>
          <cell r="D300">
            <v>27.6</v>
          </cell>
        </row>
        <row r="301">
          <cell r="B301">
            <v>828</v>
          </cell>
          <cell r="C301">
            <v>2.2000000000000002</v>
          </cell>
          <cell r="D301">
            <v>28.7</v>
          </cell>
        </row>
        <row r="302">
          <cell r="B302">
            <v>1535</v>
          </cell>
          <cell r="C302">
            <v>1.7</v>
          </cell>
          <cell r="D302">
            <v>27.5</v>
          </cell>
        </row>
        <row r="303">
          <cell r="B303">
            <v>1077</v>
          </cell>
          <cell r="C303">
            <v>1.8</v>
          </cell>
          <cell r="D303">
            <v>33.9</v>
          </cell>
        </row>
        <row r="304">
          <cell r="B304">
            <v>605</v>
          </cell>
          <cell r="C304">
            <v>1.8</v>
          </cell>
          <cell r="D304">
            <v>28.8</v>
          </cell>
        </row>
        <row r="305">
          <cell r="B305">
            <v>832</v>
          </cell>
          <cell r="C305">
            <v>1.7</v>
          </cell>
          <cell r="D305">
            <v>35.4</v>
          </cell>
        </row>
        <row r="306">
          <cell r="B306">
            <v>739</v>
          </cell>
          <cell r="C306">
            <v>1.6</v>
          </cell>
          <cell r="D306">
            <v>30.9</v>
          </cell>
        </row>
        <row r="307">
          <cell r="B307">
            <v>1070</v>
          </cell>
          <cell r="C307">
            <v>2.2000000000000002</v>
          </cell>
          <cell r="D307">
            <v>31.8</v>
          </cell>
        </row>
        <row r="308">
          <cell r="B308">
            <v>839</v>
          </cell>
          <cell r="C308">
            <v>2.6</v>
          </cell>
          <cell r="D308">
            <v>34.299999999999997</v>
          </cell>
        </row>
        <row r="309">
          <cell r="B309">
            <v>295</v>
          </cell>
          <cell r="C309">
            <v>2.2999999999999998</v>
          </cell>
          <cell r="D309">
            <v>34.799999999999997</v>
          </cell>
        </row>
        <row r="310">
          <cell r="B310">
            <v>1538</v>
          </cell>
          <cell r="C310">
            <v>1.6</v>
          </cell>
          <cell r="D310">
            <v>26.1</v>
          </cell>
        </row>
        <row r="311">
          <cell r="B311">
            <v>320</v>
          </cell>
          <cell r="C311">
            <v>1.8</v>
          </cell>
          <cell r="D311">
            <v>31.4</v>
          </cell>
        </row>
        <row r="312">
          <cell r="B312">
            <v>423</v>
          </cell>
          <cell r="C312">
            <v>2</v>
          </cell>
          <cell r="D312">
            <v>31.5</v>
          </cell>
        </row>
        <row r="313">
          <cell r="B313">
            <v>1084</v>
          </cell>
          <cell r="C313">
            <v>1.9</v>
          </cell>
          <cell r="D313">
            <v>29.8</v>
          </cell>
        </row>
        <row r="314">
          <cell r="B314">
            <v>1153</v>
          </cell>
          <cell r="C314">
            <v>1.7</v>
          </cell>
          <cell r="D314">
            <v>25.3</v>
          </cell>
        </row>
        <row r="315">
          <cell r="B315">
            <v>887</v>
          </cell>
          <cell r="C315">
            <v>1.4</v>
          </cell>
          <cell r="D315">
            <v>32.299999999999997</v>
          </cell>
        </row>
        <row r="316">
          <cell r="B316">
            <v>1499</v>
          </cell>
          <cell r="C316">
            <v>1.8</v>
          </cell>
          <cell r="D316">
            <v>32.1</v>
          </cell>
        </row>
        <row r="317">
          <cell r="B317">
            <v>1531</v>
          </cell>
          <cell r="C317">
            <v>2</v>
          </cell>
          <cell r="D317">
            <v>33</v>
          </cell>
        </row>
        <row r="318">
          <cell r="B318">
            <v>1347</v>
          </cell>
          <cell r="C318">
            <v>1.4</v>
          </cell>
          <cell r="D318">
            <v>28.5</v>
          </cell>
        </row>
        <row r="319">
          <cell r="B319">
            <v>1292</v>
          </cell>
          <cell r="C319">
            <v>1.5</v>
          </cell>
          <cell r="D319">
            <v>26.6</v>
          </cell>
        </row>
        <row r="320">
          <cell r="B320">
            <v>1209</v>
          </cell>
          <cell r="C320">
            <v>1.3</v>
          </cell>
          <cell r="D320">
            <v>28.9</v>
          </cell>
        </row>
        <row r="321">
          <cell r="B321">
            <v>135</v>
          </cell>
          <cell r="C321">
            <v>1.7</v>
          </cell>
          <cell r="D321">
            <v>29.9</v>
          </cell>
        </row>
        <row r="322">
          <cell r="B322">
            <v>250</v>
          </cell>
          <cell r="C322">
            <v>1.9</v>
          </cell>
          <cell r="D322">
            <v>31.2</v>
          </cell>
        </row>
        <row r="323">
          <cell r="B323">
            <v>212</v>
          </cell>
          <cell r="C323">
            <v>2</v>
          </cell>
          <cell r="D323">
            <v>32.700000000000003</v>
          </cell>
        </row>
        <row r="324">
          <cell r="B324">
            <v>582</v>
          </cell>
          <cell r="C324">
            <v>2.2000000000000002</v>
          </cell>
          <cell r="D324">
            <v>33.9</v>
          </cell>
        </row>
        <row r="325">
          <cell r="B325">
            <v>1252</v>
          </cell>
          <cell r="C325">
            <v>1.7</v>
          </cell>
          <cell r="D325">
            <v>31.3</v>
          </cell>
        </row>
        <row r="326">
          <cell r="B326">
            <v>39</v>
          </cell>
          <cell r="C326">
            <v>2.6</v>
          </cell>
          <cell r="D326">
            <v>33.700000000000003</v>
          </cell>
        </row>
        <row r="327">
          <cell r="B327">
            <v>1117</v>
          </cell>
          <cell r="C327">
            <v>2.1</v>
          </cell>
          <cell r="D327">
            <v>30.4</v>
          </cell>
        </row>
        <row r="328">
          <cell r="B328">
            <v>457</v>
          </cell>
          <cell r="C328">
            <v>1.9</v>
          </cell>
          <cell r="D328">
            <v>29.6</v>
          </cell>
        </row>
        <row r="329">
          <cell r="B329">
            <v>775</v>
          </cell>
          <cell r="C329">
            <v>1.9</v>
          </cell>
          <cell r="D329">
            <v>29.3</v>
          </cell>
        </row>
        <row r="330">
          <cell r="B330">
            <v>946</v>
          </cell>
          <cell r="C330">
            <v>1.6</v>
          </cell>
          <cell r="D330">
            <v>32.799999999999997</v>
          </cell>
        </row>
        <row r="331">
          <cell r="B331">
            <v>83</v>
          </cell>
          <cell r="C331">
            <v>1.9</v>
          </cell>
          <cell r="D331">
            <v>37.799999999999997</v>
          </cell>
        </row>
        <row r="332">
          <cell r="B332">
            <v>235</v>
          </cell>
          <cell r="C332">
            <v>2.5</v>
          </cell>
          <cell r="D332">
            <v>28.1</v>
          </cell>
        </row>
        <row r="333">
          <cell r="B333">
            <v>1537</v>
          </cell>
          <cell r="C333">
            <v>1.8</v>
          </cell>
          <cell r="D333">
            <v>27.9</v>
          </cell>
        </row>
        <row r="334">
          <cell r="B334">
            <v>1279</v>
          </cell>
          <cell r="C334">
            <v>1.9</v>
          </cell>
          <cell r="D334">
            <v>27.6</v>
          </cell>
        </row>
        <row r="335">
          <cell r="B335">
            <v>1328</v>
          </cell>
          <cell r="C335">
            <v>2</v>
          </cell>
          <cell r="D335">
            <v>31.3</v>
          </cell>
        </row>
        <row r="336">
          <cell r="B336">
            <v>880</v>
          </cell>
          <cell r="C336">
            <v>2.9</v>
          </cell>
          <cell r="D336">
            <v>32.700000000000003</v>
          </cell>
        </row>
        <row r="337">
          <cell r="B337">
            <v>1278</v>
          </cell>
          <cell r="C337">
            <v>1.9</v>
          </cell>
          <cell r="D337">
            <v>26.6</v>
          </cell>
        </row>
        <row r="338">
          <cell r="B338">
            <v>1318</v>
          </cell>
          <cell r="C338">
            <v>1.1000000000000001</v>
          </cell>
          <cell r="D338">
            <v>26.3</v>
          </cell>
        </row>
        <row r="339">
          <cell r="B339">
            <v>1475</v>
          </cell>
          <cell r="C339">
            <v>1.3</v>
          </cell>
          <cell r="D339">
            <v>25.4</v>
          </cell>
        </row>
        <row r="340">
          <cell r="B340">
            <v>991</v>
          </cell>
          <cell r="C340">
            <v>1.9</v>
          </cell>
          <cell r="D340">
            <v>32.1</v>
          </cell>
        </row>
        <row r="341">
          <cell r="B341">
            <v>1053</v>
          </cell>
          <cell r="C341">
            <v>2</v>
          </cell>
          <cell r="D341">
            <v>31.4</v>
          </cell>
        </row>
        <row r="342">
          <cell r="B342">
            <v>860</v>
          </cell>
          <cell r="C342">
            <v>1.4</v>
          </cell>
          <cell r="D342">
            <v>26.7</v>
          </cell>
        </row>
        <row r="343">
          <cell r="B343">
            <v>1121</v>
          </cell>
          <cell r="C343">
            <v>2</v>
          </cell>
          <cell r="D343">
            <v>34.200000000000003</v>
          </cell>
        </row>
        <row r="344">
          <cell r="B344">
            <v>1131</v>
          </cell>
          <cell r="C344">
            <v>2.2000000000000002</v>
          </cell>
          <cell r="D344">
            <v>30.6</v>
          </cell>
        </row>
        <row r="345">
          <cell r="B345">
            <v>383</v>
          </cell>
          <cell r="C345">
            <v>1.7</v>
          </cell>
          <cell r="D345">
            <v>27.4</v>
          </cell>
        </row>
        <row r="346">
          <cell r="B346">
            <v>364</v>
          </cell>
          <cell r="C346">
            <v>2</v>
          </cell>
          <cell r="D346">
            <v>31.2</v>
          </cell>
        </row>
        <row r="347">
          <cell r="B347">
            <v>567</v>
          </cell>
          <cell r="C347">
            <v>1.7</v>
          </cell>
          <cell r="D347">
            <v>30.9</v>
          </cell>
        </row>
        <row r="348">
          <cell r="B348">
            <v>1524</v>
          </cell>
          <cell r="C348">
            <v>1.3</v>
          </cell>
          <cell r="D348">
            <v>26.3</v>
          </cell>
        </row>
        <row r="349">
          <cell r="B349">
            <v>211</v>
          </cell>
          <cell r="C349">
            <v>2.2999999999999998</v>
          </cell>
          <cell r="D349">
            <v>34.4</v>
          </cell>
        </row>
        <row r="350">
          <cell r="B350">
            <v>522</v>
          </cell>
          <cell r="C350">
            <v>1.8</v>
          </cell>
          <cell r="D350">
            <v>28.7</v>
          </cell>
        </row>
        <row r="351">
          <cell r="B351">
            <v>1386</v>
          </cell>
          <cell r="C351">
            <v>1.6</v>
          </cell>
          <cell r="D351">
            <v>32.4</v>
          </cell>
        </row>
        <row r="352">
          <cell r="B352">
            <v>620</v>
          </cell>
          <cell r="C352">
            <v>2.6</v>
          </cell>
          <cell r="D352">
            <v>38.799999999999997</v>
          </cell>
        </row>
        <row r="353">
          <cell r="B353">
            <v>292</v>
          </cell>
          <cell r="C353">
            <v>1.8</v>
          </cell>
          <cell r="D353">
            <v>34.9</v>
          </cell>
        </row>
        <row r="354">
          <cell r="B354">
            <v>599</v>
          </cell>
          <cell r="C354">
            <v>1.9</v>
          </cell>
          <cell r="D354">
            <v>31</v>
          </cell>
        </row>
        <row r="355">
          <cell r="B355">
            <v>1258</v>
          </cell>
          <cell r="C355">
            <v>1.8</v>
          </cell>
          <cell r="D355">
            <v>25.5</v>
          </cell>
        </row>
        <row r="356">
          <cell r="B356">
            <v>443</v>
          </cell>
          <cell r="C356">
            <v>2.1</v>
          </cell>
          <cell r="D356">
            <v>27.3</v>
          </cell>
        </row>
        <row r="357">
          <cell r="B357">
            <v>864</v>
          </cell>
          <cell r="C357">
            <v>2.6</v>
          </cell>
          <cell r="D357">
            <v>31.8</v>
          </cell>
        </row>
        <row r="358">
          <cell r="B358">
            <v>590</v>
          </cell>
          <cell r="C358">
            <v>2</v>
          </cell>
          <cell r="D358">
            <v>31.6</v>
          </cell>
        </row>
        <row r="359">
          <cell r="B359">
            <v>1025</v>
          </cell>
          <cell r="C359">
            <v>2.7</v>
          </cell>
          <cell r="D359">
            <v>32.6</v>
          </cell>
        </row>
        <row r="360">
          <cell r="B360">
            <v>1055</v>
          </cell>
          <cell r="C360">
            <v>2.4</v>
          </cell>
          <cell r="D360">
            <v>31.8</v>
          </cell>
        </row>
        <row r="361">
          <cell r="B361">
            <v>1357</v>
          </cell>
          <cell r="C361">
            <v>1.7</v>
          </cell>
          <cell r="D361">
            <v>30.3</v>
          </cell>
        </row>
        <row r="362">
          <cell r="B362">
            <v>578</v>
          </cell>
          <cell r="C362">
            <v>2</v>
          </cell>
          <cell r="D362">
            <v>33.9</v>
          </cell>
        </row>
        <row r="363">
          <cell r="B363">
            <v>1135</v>
          </cell>
          <cell r="C363">
            <v>2.7</v>
          </cell>
          <cell r="D363">
            <v>32.700000000000003</v>
          </cell>
        </row>
        <row r="364">
          <cell r="B364">
            <v>868</v>
          </cell>
          <cell r="C364">
            <v>2.2000000000000002</v>
          </cell>
          <cell r="D364">
            <v>35.4</v>
          </cell>
        </row>
        <row r="365">
          <cell r="B365">
            <v>1395</v>
          </cell>
          <cell r="C365">
            <v>1.7</v>
          </cell>
          <cell r="D365">
            <v>28.1</v>
          </cell>
        </row>
        <row r="366">
          <cell r="B366">
            <v>1365</v>
          </cell>
          <cell r="C366">
            <v>1.1000000000000001</v>
          </cell>
          <cell r="D366">
            <v>23</v>
          </cell>
        </row>
        <row r="367">
          <cell r="B367">
            <v>1000</v>
          </cell>
          <cell r="C367">
            <v>2</v>
          </cell>
          <cell r="D367">
            <v>30.8</v>
          </cell>
        </row>
        <row r="368">
          <cell r="B368">
            <v>1356</v>
          </cell>
          <cell r="C368">
            <v>1.7</v>
          </cell>
          <cell r="D368">
            <v>27.8</v>
          </cell>
        </row>
        <row r="369">
          <cell r="B369">
            <v>1315</v>
          </cell>
          <cell r="C369">
            <v>2.2999999999999998</v>
          </cell>
          <cell r="D369">
            <v>27.3</v>
          </cell>
        </row>
        <row r="370">
          <cell r="B370">
            <v>1232</v>
          </cell>
          <cell r="C370">
            <v>2.1</v>
          </cell>
          <cell r="D370">
            <v>29.8</v>
          </cell>
        </row>
        <row r="371">
          <cell r="B371">
            <v>780</v>
          </cell>
          <cell r="C371">
            <v>2.5</v>
          </cell>
          <cell r="D371">
            <v>31.3</v>
          </cell>
        </row>
        <row r="372">
          <cell r="B372">
            <v>1208</v>
          </cell>
          <cell r="C372">
            <v>1.8</v>
          </cell>
          <cell r="D372">
            <v>31.9</v>
          </cell>
        </row>
        <row r="373">
          <cell r="B373">
            <v>1409</v>
          </cell>
          <cell r="C373">
            <v>1.7</v>
          </cell>
          <cell r="D373">
            <v>29.2</v>
          </cell>
        </row>
        <row r="374">
          <cell r="B374">
            <v>502</v>
          </cell>
          <cell r="C374">
            <v>2</v>
          </cell>
          <cell r="D374">
            <v>28.7</v>
          </cell>
        </row>
        <row r="375">
          <cell r="B375">
            <v>598</v>
          </cell>
          <cell r="C375">
            <v>2</v>
          </cell>
          <cell r="D375">
            <v>31.8</v>
          </cell>
        </row>
        <row r="376">
          <cell r="B376">
            <v>1310</v>
          </cell>
          <cell r="C376">
            <v>2.4</v>
          </cell>
          <cell r="D376">
            <v>32.9</v>
          </cell>
        </row>
        <row r="377">
          <cell r="B377">
            <v>217</v>
          </cell>
          <cell r="C377">
            <v>2.2999999999999998</v>
          </cell>
          <cell r="D377">
            <v>30.1</v>
          </cell>
        </row>
        <row r="378">
          <cell r="B378">
            <v>1459</v>
          </cell>
          <cell r="C378">
            <v>2.1</v>
          </cell>
          <cell r="D378">
            <v>31.6</v>
          </cell>
        </row>
        <row r="379">
          <cell r="B379">
            <v>1570</v>
          </cell>
          <cell r="C379">
            <v>1.9</v>
          </cell>
          <cell r="D379">
            <v>29.2</v>
          </cell>
        </row>
        <row r="380">
          <cell r="B380">
            <v>1428</v>
          </cell>
          <cell r="C380">
            <v>1.6</v>
          </cell>
          <cell r="D380">
            <v>29.1</v>
          </cell>
        </row>
        <row r="381">
          <cell r="B381">
            <v>961</v>
          </cell>
          <cell r="C381">
            <v>2.5</v>
          </cell>
          <cell r="D381">
            <v>33.299999999999997</v>
          </cell>
        </row>
        <row r="382">
          <cell r="B382">
            <v>983</v>
          </cell>
          <cell r="C382">
            <v>2</v>
          </cell>
          <cell r="D382">
            <v>30.1</v>
          </cell>
        </row>
        <row r="383">
          <cell r="B383">
            <v>1123</v>
          </cell>
          <cell r="C383">
            <v>2.6</v>
          </cell>
          <cell r="D383">
            <v>33.5</v>
          </cell>
        </row>
        <row r="384">
          <cell r="B384">
            <v>892</v>
          </cell>
          <cell r="C384">
            <v>2.1</v>
          </cell>
          <cell r="D384">
            <v>29.5</v>
          </cell>
        </row>
        <row r="385">
          <cell r="B385">
            <v>1489</v>
          </cell>
          <cell r="C385">
            <v>1.3</v>
          </cell>
          <cell r="D385">
            <v>24.6</v>
          </cell>
        </row>
        <row r="386">
          <cell r="B386">
            <v>811</v>
          </cell>
          <cell r="C386">
            <v>2.4</v>
          </cell>
          <cell r="D386">
            <v>32.700000000000003</v>
          </cell>
        </row>
        <row r="387">
          <cell r="B387">
            <v>969</v>
          </cell>
          <cell r="C387">
            <v>1.8</v>
          </cell>
          <cell r="D387">
            <v>29.1</v>
          </cell>
        </row>
        <row r="388">
          <cell r="B388">
            <v>1032</v>
          </cell>
          <cell r="C388">
            <v>1.8</v>
          </cell>
          <cell r="D388">
            <v>27.6</v>
          </cell>
        </row>
        <row r="389">
          <cell r="B389">
            <v>1282</v>
          </cell>
          <cell r="C389">
            <v>2</v>
          </cell>
          <cell r="D389">
            <v>31.7</v>
          </cell>
        </row>
        <row r="390">
          <cell r="B390">
            <v>873</v>
          </cell>
          <cell r="C390">
            <v>2.4</v>
          </cell>
          <cell r="D390">
            <v>31.9</v>
          </cell>
        </row>
        <row r="391">
          <cell r="B391">
            <v>527</v>
          </cell>
          <cell r="C391">
            <v>1.9</v>
          </cell>
          <cell r="D391">
            <v>31.4</v>
          </cell>
        </row>
        <row r="392">
          <cell r="B392">
            <v>1083</v>
          </cell>
          <cell r="C392">
            <v>2</v>
          </cell>
          <cell r="D392">
            <v>29.8</v>
          </cell>
        </row>
        <row r="393">
          <cell r="B393">
            <v>1141</v>
          </cell>
          <cell r="C393">
            <v>2</v>
          </cell>
          <cell r="D393">
            <v>33.1</v>
          </cell>
        </row>
        <row r="394">
          <cell r="B394">
            <v>396</v>
          </cell>
          <cell r="C394">
            <v>2</v>
          </cell>
          <cell r="D394">
            <v>27.9</v>
          </cell>
        </row>
        <row r="395">
          <cell r="B395">
            <v>376</v>
          </cell>
          <cell r="C395">
            <v>2.5</v>
          </cell>
          <cell r="D395">
            <v>30</v>
          </cell>
        </row>
        <row r="396">
          <cell r="B396">
            <v>589</v>
          </cell>
          <cell r="C396">
            <v>1.9</v>
          </cell>
          <cell r="D396">
            <v>29</v>
          </cell>
        </row>
        <row r="397">
          <cell r="B397">
            <v>499</v>
          </cell>
          <cell r="C397">
            <v>2.1</v>
          </cell>
          <cell r="D397">
            <v>31.5</v>
          </cell>
        </row>
        <row r="398">
          <cell r="B398">
            <v>99</v>
          </cell>
          <cell r="C398">
            <v>1.8</v>
          </cell>
          <cell r="D398">
            <v>30.9</v>
          </cell>
        </row>
        <row r="399">
          <cell r="B399">
            <v>1460</v>
          </cell>
          <cell r="C399">
            <v>2.7</v>
          </cell>
          <cell r="D399">
            <v>30.3</v>
          </cell>
        </row>
        <row r="400">
          <cell r="B400">
            <v>562</v>
          </cell>
          <cell r="C400">
            <v>2.5</v>
          </cell>
          <cell r="D400">
            <v>33.299999999999997</v>
          </cell>
        </row>
        <row r="401">
          <cell r="B401">
            <v>1154</v>
          </cell>
          <cell r="C401">
            <v>1.9</v>
          </cell>
          <cell r="D401">
            <v>28.3</v>
          </cell>
        </row>
        <row r="402">
          <cell r="B402">
            <v>1593</v>
          </cell>
          <cell r="C402">
            <v>1.4</v>
          </cell>
          <cell r="D402">
            <v>23.8</v>
          </cell>
        </row>
        <row r="403">
          <cell r="B403">
            <v>389</v>
          </cell>
          <cell r="C403">
            <v>1.9</v>
          </cell>
          <cell r="D403">
            <v>33.1</v>
          </cell>
        </row>
        <row r="404">
          <cell r="B404">
            <v>82</v>
          </cell>
          <cell r="C404">
            <v>1.6</v>
          </cell>
          <cell r="D404">
            <v>35.700000000000003</v>
          </cell>
        </row>
        <row r="405">
          <cell r="B405">
            <v>1417</v>
          </cell>
          <cell r="C405">
            <v>1.7</v>
          </cell>
          <cell r="D405">
            <v>30.3</v>
          </cell>
        </row>
        <row r="406">
          <cell r="B406">
            <v>1116</v>
          </cell>
          <cell r="C406">
            <v>1.9</v>
          </cell>
          <cell r="D406">
            <v>30.8</v>
          </cell>
        </row>
        <row r="407">
          <cell r="B407">
            <v>659</v>
          </cell>
          <cell r="C407">
            <v>1.5</v>
          </cell>
          <cell r="D407">
            <v>28.9</v>
          </cell>
        </row>
        <row r="408">
          <cell r="B408">
            <v>561</v>
          </cell>
          <cell r="C408">
            <v>2.1</v>
          </cell>
          <cell r="D408">
            <v>27.7</v>
          </cell>
        </row>
        <row r="409">
          <cell r="B409">
            <v>1545</v>
          </cell>
          <cell r="C409">
            <v>1.2</v>
          </cell>
          <cell r="D409">
            <v>26.7</v>
          </cell>
        </row>
        <row r="410">
          <cell r="B410">
            <v>1057</v>
          </cell>
          <cell r="C410">
            <v>2.2000000000000002</v>
          </cell>
          <cell r="D410">
            <v>29.6</v>
          </cell>
        </row>
        <row r="411">
          <cell r="B411">
            <v>1012</v>
          </cell>
          <cell r="C411">
            <v>1.6</v>
          </cell>
          <cell r="D411">
            <v>26.8</v>
          </cell>
        </row>
        <row r="412">
          <cell r="B412">
            <v>335</v>
          </cell>
          <cell r="C412">
            <v>1.7</v>
          </cell>
          <cell r="D412">
            <v>31.2</v>
          </cell>
        </row>
        <row r="413">
          <cell r="B413">
            <v>1329</v>
          </cell>
          <cell r="C413">
            <v>2.2000000000000002</v>
          </cell>
          <cell r="D413">
            <v>33.200000000000003</v>
          </cell>
        </row>
        <row r="414">
          <cell r="B414">
            <v>1576</v>
          </cell>
          <cell r="C414">
            <v>1.5</v>
          </cell>
          <cell r="D414">
            <v>30.2</v>
          </cell>
        </row>
        <row r="415">
          <cell r="B415">
            <v>1564</v>
          </cell>
          <cell r="C415">
            <v>1.3</v>
          </cell>
          <cell r="D415">
            <v>26.7</v>
          </cell>
        </row>
        <row r="416">
          <cell r="B416">
            <v>1309</v>
          </cell>
          <cell r="C416">
            <v>1.9</v>
          </cell>
          <cell r="D416">
            <v>28.1</v>
          </cell>
        </row>
        <row r="417">
          <cell r="B417">
            <v>1579</v>
          </cell>
          <cell r="C417">
            <v>1.1000000000000001</v>
          </cell>
          <cell r="D417">
            <v>28.9</v>
          </cell>
        </row>
        <row r="418">
          <cell r="B418">
            <v>472</v>
          </cell>
          <cell r="C418">
            <v>1.4</v>
          </cell>
          <cell r="D418">
            <v>29.4</v>
          </cell>
        </row>
        <row r="419">
          <cell r="B419">
            <v>1256</v>
          </cell>
          <cell r="C419">
            <v>1.6</v>
          </cell>
          <cell r="D419">
            <v>31.5</v>
          </cell>
        </row>
        <row r="420">
          <cell r="B420" t="e">
            <v>#N/A</v>
          </cell>
          <cell r="C420">
            <v>1.5</v>
          </cell>
          <cell r="D420">
            <v>29.1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67AAB-614D-4269-9C62-F4BDFE79D9E1}">
  <dimension ref="A1:M164"/>
  <sheetViews>
    <sheetView tabSelected="1" workbookViewId="0">
      <pane ySplit="2" topLeftCell="A34" activePane="bottomLeft" state="frozen"/>
      <selection pane="bottomLeft" activeCell="P42" sqref="P42"/>
    </sheetView>
  </sheetViews>
  <sheetFormatPr defaultRowHeight="15" x14ac:dyDescent="0.25"/>
  <cols>
    <col min="1" max="1" width="5.5546875" style="1" bestFit="1" customWidth="1"/>
    <col min="2" max="2" width="5.88671875" style="1" bestFit="1" customWidth="1"/>
    <col min="3" max="3" width="7.109375" style="1" bestFit="1" customWidth="1"/>
    <col min="4" max="4" width="6.109375" style="1" bestFit="1" customWidth="1"/>
    <col min="5" max="5" width="6.6640625" style="1" bestFit="1" customWidth="1"/>
    <col min="6" max="8" width="6" style="1" bestFit="1" customWidth="1"/>
    <col min="9" max="9" width="7.33203125" style="1" bestFit="1" customWidth="1"/>
    <col min="10" max="10" width="6.6640625" style="1" bestFit="1" customWidth="1"/>
    <col min="11" max="11" width="5.44140625" style="1" bestFit="1" customWidth="1"/>
    <col min="12" max="12" width="5.88671875" style="1" bestFit="1" customWidth="1"/>
    <col min="13" max="13" width="7.21875" style="1" bestFit="1" customWidth="1"/>
    <col min="14" max="16384" width="8.88671875" style="1"/>
  </cols>
  <sheetData>
    <row r="1" spans="1:13" x14ac:dyDescent="0.25">
      <c r="E1" s="18" t="s">
        <v>168</v>
      </c>
      <c r="F1" s="18"/>
      <c r="H1" s="19" t="s">
        <v>169</v>
      </c>
      <c r="I1" s="19"/>
      <c r="K1" s="20" t="s">
        <v>170</v>
      </c>
      <c r="L1" s="20"/>
    </row>
    <row r="2" spans="1:13" s="3" customFormat="1" ht="15.6" x14ac:dyDescent="0.3">
      <c r="A2" s="2" t="s">
        <v>152</v>
      </c>
      <c r="B2" s="2" t="s">
        <v>180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11</v>
      </c>
    </row>
    <row r="3" spans="1:13" x14ac:dyDescent="0.25">
      <c r="A3" s="4">
        <v>1</v>
      </c>
      <c r="B3" s="4">
        <v>33</v>
      </c>
      <c r="C3" s="4" t="s">
        <v>15</v>
      </c>
      <c r="D3" s="4">
        <v>0.53</v>
      </c>
      <c r="E3" s="5">
        <v>8.91</v>
      </c>
      <c r="F3" s="6">
        <v>14.23</v>
      </c>
      <c r="G3" s="5">
        <v>12.8</v>
      </c>
      <c r="H3" s="5">
        <v>12.2</v>
      </c>
      <c r="I3" s="7">
        <v>3.15</v>
      </c>
      <c r="J3" s="5">
        <v>-0.3</v>
      </c>
      <c r="K3" s="5">
        <v>4.1500000000000004</v>
      </c>
      <c r="L3" s="8">
        <v>0.32</v>
      </c>
      <c r="M3" s="5">
        <v>182.38</v>
      </c>
    </row>
    <row r="4" spans="1:13" x14ac:dyDescent="0.25">
      <c r="A4" s="4">
        <v>2</v>
      </c>
      <c r="B4" s="4">
        <v>80</v>
      </c>
      <c r="C4" s="4" t="s">
        <v>15</v>
      </c>
      <c r="D4" s="4">
        <v>0.68</v>
      </c>
      <c r="E4" s="9">
        <v>10.210000000000001</v>
      </c>
      <c r="F4" s="9">
        <v>15.44</v>
      </c>
      <c r="G4" s="6">
        <v>15.14</v>
      </c>
      <c r="H4" s="5">
        <v>14.59</v>
      </c>
      <c r="I4" s="5">
        <v>1.49</v>
      </c>
      <c r="J4" s="5">
        <v>-1.23</v>
      </c>
      <c r="K4" s="6">
        <v>5.13</v>
      </c>
      <c r="L4" s="8">
        <v>0.38</v>
      </c>
      <c r="M4" s="5">
        <v>179.68</v>
      </c>
    </row>
    <row r="5" spans="1:13" x14ac:dyDescent="0.25">
      <c r="A5" s="4">
        <v>3</v>
      </c>
      <c r="B5" s="4">
        <v>134</v>
      </c>
      <c r="C5" s="4" t="s">
        <v>15</v>
      </c>
      <c r="D5" s="4">
        <v>0.57999999999999996</v>
      </c>
      <c r="E5" s="6">
        <v>10.02</v>
      </c>
      <c r="F5" s="7">
        <v>15.94</v>
      </c>
      <c r="G5" s="7">
        <v>17.8</v>
      </c>
      <c r="H5" s="9">
        <v>16.66</v>
      </c>
      <c r="I5" s="5">
        <v>1.78</v>
      </c>
      <c r="J5" s="5">
        <v>-0.79</v>
      </c>
      <c r="K5" s="7">
        <v>5.76</v>
      </c>
      <c r="L5" s="8">
        <v>0.38</v>
      </c>
      <c r="M5" s="5">
        <v>177.62</v>
      </c>
    </row>
    <row r="6" spans="1:13" x14ac:dyDescent="0.25">
      <c r="A6" s="4">
        <v>4</v>
      </c>
      <c r="B6" s="4">
        <v>148</v>
      </c>
      <c r="C6" s="4" t="s">
        <v>15</v>
      </c>
      <c r="D6" s="4">
        <v>0.65</v>
      </c>
      <c r="E6" s="9">
        <v>10.07</v>
      </c>
      <c r="F6" s="9">
        <v>15.02</v>
      </c>
      <c r="G6" s="9">
        <v>16.38</v>
      </c>
      <c r="H6" s="6">
        <v>16.2</v>
      </c>
      <c r="I6" s="7">
        <v>2.65</v>
      </c>
      <c r="J6" s="5">
        <v>-0.77</v>
      </c>
      <c r="K6" s="5">
        <v>4.83</v>
      </c>
      <c r="L6" s="8">
        <v>0.33</v>
      </c>
      <c r="M6" s="5">
        <v>175.15</v>
      </c>
    </row>
    <row r="7" spans="1:13" x14ac:dyDescent="0.25">
      <c r="A7" s="4">
        <v>5</v>
      </c>
      <c r="B7" s="4">
        <v>147</v>
      </c>
      <c r="C7" s="4" t="s">
        <v>15</v>
      </c>
      <c r="D7" s="4">
        <v>0.72</v>
      </c>
      <c r="E7" s="7">
        <v>10.82</v>
      </c>
      <c r="F7" s="7">
        <v>16.09</v>
      </c>
      <c r="G7" s="7">
        <v>17.52</v>
      </c>
      <c r="H7" s="9">
        <v>17.45</v>
      </c>
      <c r="I7" s="9">
        <v>2.2599999999999998</v>
      </c>
      <c r="J7" s="5">
        <v>-0.75</v>
      </c>
      <c r="K7" s="6">
        <v>5.28</v>
      </c>
      <c r="L7" s="8">
        <v>0.32</v>
      </c>
      <c r="M7" s="5">
        <v>174.73</v>
      </c>
    </row>
    <row r="8" spans="1:13" x14ac:dyDescent="0.25">
      <c r="A8" s="4">
        <v>6</v>
      </c>
      <c r="B8" s="4">
        <v>3</v>
      </c>
      <c r="C8" s="4" t="s">
        <v>153</v>
      </c>
      <c r="D8" s="4">
        <v>0.68</v>
      </c>
      <c r="E8" s="7">
        <v>10.75</v>
      </c>
      <c r="F8" s="7">
        <v>16.510000000000002</v>
      </c>
      <c r="G8" s="7">
        <v>18.600000000000001</v>
      </c>
      <c r="H8" s="7">
        <v>18.02</v>
      </c>
      <c r="I8" s="5">
        <v>1.71</v>
      </c>
      <c r="J8" s="5">
        <v>-0.69</v>
      </c>
      <c r="K8" s="7">
        <v>5.8</v>
      </c>
      <c r="L8" s="8">
        <v>0.33</v>
      </c>
      <c r="M8" s="5">
        <v>173.93</v>
      </c>
    </row>
    <row r="9" spans="1:13" x14ac:dyDescent="0.25">
      <c r="A9" s="4">
        <v>7</v>
      </c>
      <c r="B9" s="4">
        <v>131</v>
      </c>
      <c r="C9" s="4" t="s">
        <v>15</v>
      </c>
      <c r="D9" s="4">
        <v>0.56999999999999995</v>
      </c>
      <c r="E9" s="6">
        <v>9.6999999999999993</v>
      </c>
      <c r="F9" s="6">
        <v>14.31</v>
      </c>
      <c r="G9" s="5">
        <v>13.2</v>
      </c>
      <c r="H9" s="5">
        <v>13.38</v>
      </c>
      <c r="I9" s="6">
        <v>2.15</v>
      </c>
      <c r="J9" s="5">
        <v>-1.08</v>
      </c>
      <c r="K9" s="5">
        <v>4.53</v>
      </c>
      <c r="L9" s="10">
        <v>0.28000000000000003</v>
      </c>
      <c r="M9" s="5">
        <v>173.47</v>
      </c>
    </row>
    <row r="10" spans="1:13" x14ac:dyDescent="0.25">
      <c r="A10" s="4">
        <v>8</v>
      </c>
      <c r="B10" s="4">
        <v>34</v>
      </c>
      <c r="C10" s="4" t="s">
        <v>15</v>
      </c>
      <c r="D10" s="4">
        <v>0.64</v>
      </c>
      <c r="E10" s="5">
        <v>9.2899999999999991</v>
      </c>
      <c r="F10" s="6">
        <v>14.38</v>
      </c>
      <c r="G10" s="9">
        <v>16.47</v>
      </c>
      <c r="H10" s="6">
        <v>15.26</v>
      </c>
      <c r="I10" s="5">
        <v>1.37</v>
      </c>
      <c r="J10" s="5">
        <v>-0.91</v>
      </c>
      <c r="K10" s="6">
        <v>4.92</v>
      </c>
      <c r="L10" s="8">
        <v>0.39</v>
      </c>
      <c r="M10" s="5">
        <v>173.12</v>
      </c>
    </row>
    <row r="11" spans="1:13" x14ac:dyDescent="0.25">
      <c r="A11" s="4">
        <v>9</v>
      </c>
      <c r="B11" s="4">
        <v>59</v>
      </c>
      <c r="C11" s="4" t="s">
        <v>153</v>
      </c>
      <c r="D11" s="4">
        <v>0.61</v>
      </c>
      <c r="E11" s="6">
        <v>10.039999999999999</v>
      </c>
      <c r="F11" s="9">
        <v>15.24</v>
      </c>
      <c r="G11" s="7">
        <v>17.190000000000001</v>
      </c>
      <c r="H11" s="9">
        <v>16.79</v>
      </c>
      <c r="I11" s="5">
        <v>1.8</v>
      </c>
      <c r="J11" s="5">
        <v>-1.25</v>
      </c>
      <c r="K11" s="6">
        <v>5.14</v>
      </c>
      <c r="L11" s="8">
        <v>0.34</v>
      </c>
      <c r="M11" s="5">
        <v>172.1</v>
      </c>
    </row>
    <row r="12" spans="1:13" x14ac:dyDescent="0.25">
      <c r="A12" s="4">
        <v>10</v>
      </c>
      <c r="B12" s="4">
        <v>1287</v>
      </c>
      <c r="C12" s="4" t="s">
        <v>15</v>
      </c>
      <c r="D12" s="4">
        <v>0.49</v>
      </c>
      <c r="E12" s="9">
        <v>10.54</v>
      </c>
      <c r="F12" s="7">
        <v>16.510000000000002</v>
      </c>
      <c r="G12" s="7">
        <v>17.47</v>
      </c>
      <c r="H12" s="9">
        <v>16.86</v>
      </c>
      <c r="I12" s="9">
        <v>2.27</v>
      </c>
      <c r="J12" s="5">
        <v>-0.59</v>
      </c>
      <c r="K12" s="7">
        <v>6.26</v>
      </c>
      <c r="L12" s="4">
        <v>0.24</v>
      </c>
      <c r="M12" s="5">
        <v>171.63</v>
      </c>
    </row>
    <row r="13" spans="1:13" x14ac:dyDescent="0.25">
      <c r="A13" s="4">
        <v>11</v>
      </c>
      <c r="B13" s="4">
        <v>17</v>
      </c>
      <c r="C13" s="4" t="s">
        <v>15</v>
      </c>
      <c r="D13" s="4">
        <v>0.65</v>
      </c>
      <c r="E13" s="7">
        <v>11.76</v>
      </c>
      <c r="F13" s="7">
        <v>16.53</v>
      </c>
      <c r="G13" s="7">
        <v>18.71</v>
      </c>
      <c r="H13" s="7">
        <v>19.03</v>
      </c>
      <c r="I13" s="6">
        <v>2.13</v>
      </c>
      <c r="J13" s="5">
        <v>-1.48</v>
      </c>
      <c r="K13" s="9">
        <v>5.38</v>
      </c>
      <c r="L13" s="10">
        <v>0.3</v>
      </c>
      <c r="M13" s="5">
        <v>170.72</v>
      </c>
    </row>
    <row r="14" spans="1:13" x14ac:dyDescent="0.25">
      <c r="A14" s="4">
        <v>12</v>
      </c>
      <c r="B14" s="4">
        <v>161</v>
      </c>
      <c r="C14" s="4" t="s">
        <v>15</v>
      </c>
      <c r="D14" s="4">
        <v>0.61</v>
      </c>
      <c r="E14" s="6">
        <v>9.81</v>
      </c>
      <c r="F14" s="9">
        <v>15.73</v>
      </c>
      <c r="G14" s="7">
        <v>17.489999999999998</v>
      </c>
      <c r="H14" s="9">
        <v>17.32</v>
      </c>
      <c r="I14" s="9">
        <v>2.33</v>
      </c>
      <c r="J14" s="5">
        <v>-0.31</v>
      </c>
      <c r="K14" s="9">
        <v>5.42</v>
      </c>
      <c r="L14" s="10">
        <v>0.28000000000000003</v>
      </c>
      <c r="M14" s="5">
        <v>169.69</v>
      </c>
    </row>
    <row r="15" spans="1:13" x14ac:dyDescent="0.25">
      <c r="A15" s="4">
        <v>13</v>
      </c>
      <c r="B15" s="4">
        <v>187</v>
      </c>
      <c r="C15" s="4" t="s">
        <v>15</v>
      </c>
      <c r="D15" s="4">
        <v>0.55000000000000004</v>
      </c>
      <c r="E15" s="6">
        <v>9.8000000000000007</v>
      </c>
      <c r="F15" s="9">
        <v>15.57</v>
      </c>
      <c r="G15" s="7">
        <v>17.7</v>
      </c>
      <c r="H15" s="7">
        <v>17.59</v>
      </c>
      <c r="I15" s="6">
        <v>2.1</v>
      </c>
      <c r="J15" s="5">
        <v>-0.66</v>
      </c>
      <c r="K15" s="6">
        <v>5.22</v>
      </c>
      <c r="L15" s="10">
        <v>0.28999999999999998</v>
      </c>
      <c r="M15" s="5">
        <v>169.66</v>
      </c>
    </row>
    <row r="16" spans="1:13" x14ac:dyDescent="0.25">
      <c r="A16" s="4">
        <v>14</v>
      </c>
      <c r="B16" s="4">
        <v>1179</v>
      </c>
      <c r="C16" s="4" t="s">
        <v>153</v>
      </c>
      <c r="D16" s="4">
        <v>0.75</v>
      </c>
      <c r="E16" s="7">
        <v>10.77</v>
      </c>
      <c r="F16" s="9">
        <v>15.62</v>
      </c>
      <c r="G16" s="6">
        <v>15.66</v>
      </c>
      <c r="H16" s="6">
        <v>15.4</v>
      </c>
      <c r="I16" s="6">
        <v>1.93</v>
      </c>
      <c r="J16" s="5">
        <v>-0.67</v>
      </c>
      <c r="K16" s="9">
        <v>5.36</v>
      </c>
      <c r="L16" s="11">
        <v>0.26</v>
      </c>
      <c r="M16" s="5">
        <v>169.63</v>
      </c>
    </row>
    <row r="17" spans="1:13" x14ac:dyDescent="0.25">
      <c r="A17" s="4">
        <v>15</v>
      </c>
      <c r="B17" s="4">
        <v>128</v>
      </c>
      <c r="C17" s="4" t="s">
        <v>15</v>
      </c>
      <c r="D17" s="4">
        <v>0.68</v>
      </c>
      <c r="E17" s="6">
        <v>9.8800000000000008</v>
      </c>
      <c r="F17" s="9">
        <v>15.51</v>
      </c>
      <c r="G17" s="7">
        <v>17.89</v>
      </c>
      <c r="H17" s="9">
        <v>17.3</v>
      </c>
      <c r="I17" s="5">
        <v>1.19</v>
      </c>
      <c r="J17" s="5">
        <v>-0.61</v>
      </c>
      <c r="K17" s="6">
        <v>5.34</v>
      </c>
      <c r="L17" s="8">
        <v>0.36</v>
      </c>
      <c r="M17" s="5">
        <v>169.55</v>
      </c>
    </row>
    <row r="18" spans="1:13" x14ac:dyDescent="0.25">
      <c r="A18" s="4">
        <v>16</v>
      </c>
      <c r="B18" s="4">
        <v>1542</v>
      </c>
      <c r="C18" s="4" t="s">
        <v>15</v>
      </c>
      <c r="D18" s="4">
        <v>0.32</v>
      </c>
      <c r="E18" s="5">
        <v>8.81</v>
      </c>
      <c r="F18" s="6">
        <v>14.48</v>
      </c>
      <c r="G18" s="6">
        <v>15.93</v>
      </c>
      <c r="H18" s="5">
        <v>15.05</v>
      </c>
      <c r="I18" s="7">
        <v>2.73</v>
      </c>
      <c r="J18" s="9">
        <v>0.66</v>
      </c>
      <c r="K18" s="7">
        <v>5.8</v>
      </c>
      <c r="L18" s="4">
        <v>0.24</v>
      </c>
      <c r="M18" s="5">
        <v>169.29</v>
      </c>
    </row>
    <row r="19" spans="1:13" x14ac:dyDescent="0.25">
      <c r="A19" s="4">
        <v>17</v>
      </c>
      <c r="B19" s="4">
        <v>321</v>
      </c>
      <c r="C19" s="4" t="s">
        <v>15</v>
      </c>
      <c r="D19" s="4">
        <v>0.45</v>
      </c>
      <c r="E19" s="6">
        <v>9.66</v>
      </c>
      <c r="F19" s="6">
        <v>14</v>
      </c>
      <c r="G19" s="5">
        <v>10.82</v>
      </c>
      <c r="H19" s="5">
        <v>10.199999999999999</v>
      </c>
      <c r="I19" s="9">
        <v>2.5099999999999998</v>
      </c>
      <c r="J19" s="5">
        <v>-0.35</v>
      </c>
      <c r="K19" s="6">
        <v>5.07</v>
      </c>
      <c r="L19" s="4">
        <v>0.2</v>
      </c>
      <c r="M19" s="5">
        <v>169.21</v>
      </c>
    </row>
    <row r="20" spans="1:13" x14ac:dyDescent="0.25">
      <c r="A20" s="4">
        <v>18</v>
      </c>
      <c r="B20" s="4">
        <v>276</v>
      </c>
      <c r="C20" s="4" t="s">
        <v>153</v>
      </c>
      <c r="D20" s="11">
        <v>0.23</v>
      </c>
      <c r="E20" s="5">
        <v>6.65</v>
      </c>
      <c r="F20" s="5">
        <v>10.92</v>
      </c>
      <c r="G20" s="5">
        <v>11.85</v>
      </c>
      <c r="H20" s="5">
        <v>10.02</v>
      </c>
      <c r="I20" s="7">
        <v>2.57</v>
      </c>
      <c r="J20" s="6">
        <v>0.12</v>
      </c>
      <c r="K20" s="5">
        <v>4.75</v>
      </c>
      <c r="L20" s="8">
        <v>0.34</v>
      </c>
      <c r="M20" s="5">
        <v>169.13</v>
      </c>
    </row>
    <row r="21" spans="1:13" x14ac:dyDescent="0.25">
      <c r="A21" s="4">
        <v>19</v>
      </c>
      <c r="B21" s="4">
        <v>26</v>
      </c>
      <c r="C21" s="4" t="s">
        <v>15</v>
      </c>
      <c r="D21" s="4">
        <v>0.65</v>
      </c>
      <c r="E21" s="6">
        <v>9.98</v>
      </c>
      <c r="F21" s="9">
        <v>15.48</v>
      </c>
      <c r="G21" s="7">
        <v>17.46</v>
      </c>
      <c r="H21" s="6">
        <v>16.36</v>
      </c>
      <c r="I21" s="5">
        <v>1.01</v>
      </c>
      <c r="J21" s="5">
        <v>-1.17</v>
      </c>
      <c r="K21" s="6">
        <v>5.17</v>
      </c>
      <c r="L21" s="8">
        <v>0.35</v>
      </c>
      <c r="M21" s="5">
        <v>169.07</v>
      </c>
    </row>
    <row r="22" spans="1:13" x14ac:dyDescent="0.25">
      <c r="A22" s="4">
        <v>20</v>
      </c>
      <c r="B22" s="4">
        <v>447</v>
      </c>
      <c r="C22" s="4" t="s">
        <v>153</v>
      </c>
      <c r="D22" s="4">
        <v>0.64</v>
      </c>
      <c r="E22" s="7">
        <v>11.61</v>
      </c>
      <c r="F22" s="7">
        <v>17.5</v>
      </c>
      <c r="G22" s="7">
        <v>18.09</v>
      </c>
      <c r="H22" s="7">
        <v>18.329999999999998</v>
      </c>
      <c r="I22" s="5">
        <v>1.6</v>
      </c>
      <c r="J22" s="5">
        <v>-1.2</v>
      </c>
      <c r="K22" s="7">
        <v>6.9</v>
      </c>
      <c r="L22" s="11">
        <v>0.25</v>
      </c>
      <c r="M22" s="5">
        <v>168.74</v>
      </c>
    </row>
    <row r="23" spans="1:13" x14ac:dyDescent="0.25">
      <c r="A23" s="4">
        <v>21</v>
      </c>
      <c r="B23" s="4">
        <v>122</v>
      </c>
      <c r="C23" s="4" t="s">
        <v>15</v>
      </c>
      <c r="D23" s="4">
        <v>0.59</v>
      </c>
      <c r="E23" s="9">
        <v>10.54</v>
      </c>
      <c r="F23" s="7">
        <v>16.21</v>
      </c>
      <c r="G23" s="7">
        <v>18.34</v>
      </c>
      <c r="H23" s="7">
        <v>19.34</v>
      </c>
      <c r="I23" s="5">
        <v>1.67</v>
      </c>
      <c r="J23" s="5">
        <v>-0.86</v>
      </c>
      <c r="K23" s="6">
        <v>4.8899999999999997</v>
      </c>
      <c r="L23" s="8">
        <v>0.31</v>
      </c>
      <c r="M23" s="5">
        <v>168.34</v>
      </c>
    </row>
    <row r="24" spans="1:13" x14ac:dyDescent="0.25">
      <c r="A24" s="4">
        <v>22</v>
      </c>
      <c r="B24" s="4">
        <v>186</v>
      </c>
      <c r="C24" s="4" t="s">
        <v>44</v>
      </c>
      <c r="D24" s="4">
        <v>0.76</v>
      </c>
      <c r="E24" s="9">
        <v>10.54</v>
      </c>
      <c r="F24" s="7">
        <v>16.38</v>
      </c>
      <c r="G24" s="7">
        <v>18.45</v>
      </c>
      <c r="H24" s="7">
        <v>19.03</v>
      </c>
      <c r="I24" s="6">
        <v>1.94</v>
      </c>
      <c r="J24" s="5">
        <v>-0.93</v>
      </c>
      <c r="K24" s="6">
        <v>5.16</v>
      </c>
      <c r="L24" s="10">
        <v>0.28999999999999998</v>
      </c>
      <c r="M24" s="5">
        <v>168.26</v>
      </c>
    </row>
    <row r="25" spans="1:13" x14ac:dyDescent="0.25">
      <c r="A25" s="4">
        <v>23</v>
      </c>
      <c r="B25" s="4">
        <v>1334</v>
      </c>
      <c r="C25" s="4" t="s">
        <v>44</v>
      </c>
      <c r="D25" s="4">
        <v>0.54</v>
      </c>
      <c r="E25" s="5">
        <v>9.33</v>
      </c>
      <c r="F25" s="6">
        <v>14.69</v>
      </c>
      <c r="G25" s="6">
        <v>16.03</v>
      </c>
      <c r="H25" s="5">
        <v>14.75</v>
      </c>
      <c r="I25" s="6">
        <v>2.06</v>
      </c>
      <c r="J25" s="5">
        <v>-0.69</v>
      </c>
      <c r="K25" s="6">
        <v>5.14</v>
      </c>
      <c r="L25" s="11">
        <v>0.26</v>
      </c>
      <c r="M25" s="5">
        <v>168.21</v>
      </c>
    </row>
    <row r="26" spans="1:13" x14ac:dyDescent="0.25">
      <c r="A26" s="4">
        <v>24</v>
      </c>
      <c r="B26" s="4">
        <v>45</v>
      </c>
      <c r="C26" s="4" t="s">
        <v>15</v>
      </c>
      <c r="D26" s="4">
        <v>0.62</v>
      </c>
      <c r="E26" s="9">
        <v>10.11</v>
      </c>
      <c r="F26" s="7">
        <v>15.9</v>
      </c>
      <c r="G26" s="7">
        <v>18.190000000000001</v>
      </c>
      <c r="H26" s="7">
        <v>18.260000000000002</v>
      </c>
      <c r="I26" s="5">
        <v>1.82</v>
      </c>
      <c r="J26" s="5">
        <v>-1.35</v>
      </c>
      <c r="K26" s="6">
        <v>5.21</v>
      </c>
      <c r="L26" s="8">
        <v>0.31</v>
      </c>
      <c r="M26" s="5">
        <v>167.88</v>
      </c>
    </row>
    <row r="27" spans="1:13" x14ac:dyDescent="0.25">
      <c r="A27" s="4">
        <v>25</v>
      </c>
      <c r="B27" s="4">
        <v>84</v>
      </c>
      <c r="C27" s="4" t="s">
        <v>153</v>
      </c>
      <c r="D27" s="4">
        <v>0.59</v>
      </c>
      <c r="E27" s="9">
        <v>10.3</v>
      </c>
      <c r="F27" s="9">
        <v>15.61</v>
      </c>
      <c r="G27" s="7">
        <v>18.87</v>
      </c>
      <c r="H27" s="7">
        <v>19.2</v>
      </c>
      <c r="I27" s="5">
        <v>1.6</v>
      </c>
      <c r="J27" s="5">
        <v>-0.89</v>
      </c>
      <c r="K27" s="6">
        <v>5.32</v>
      </c>
      <c r="L27" s="8">
        <v>0.33</v>
      </c>
      <c r="M27" s="5">
        <v>167.72</v>
      </c>
    </row>
    <row r="28" spans="1:13" x14ac:dyDescent="0.25">
      <c r="A28" s="4">
        <v>26</v>
      </c>
      <c r="B28" s="4">
        <v>55</v>
      </c>
      <c r="C28" s="4" t="s">
        <v>153</v>
      </c>
      <c r="D28" s="4">
        <v>0.34</v>
      </c>
      <c r="E28" s="5">
        <v>7.9</v>
      </c>
      <c r="F28" s="5">
        <v>13.42</v>
      </c>
      <c r="G28" s="9">
        <v>16.329999999999998</v>
      </c>
      <c r="H28" s="6">
        <v>15.9</v>
      </c>
      <c r="I28" s="7">
        <v>2.65</v>
      </c>
      <c r="J28" s="5">
        <v>-0.95</v>
      </c>
      <c r="K28" s="5">
        <v>4.83</v>
      </c>
      <c r="L28" s="8">
        <v>0.35</v>
      </c>
      <c r="M28" s="5">
        <v>167.46</v>
      </c>
    </row>
    <row r="29" spans="1:13" x14ac:dyDescent="0.25">
      <c r="A29" s="4">
        <v>27</v>
      </c>
      <c r="B29" s="4">
        <v>213</v>
      </c>
      <c r="C29" s="4" t="s">
        <v>15</v>
      </c>
      <c r="D29" s="4">
        <v>0.48</v>
      </c>
      <c r="E29" s="5">
        <v>7.98</v>
      </c>
      <c r="F29" s="5">
        <v>12.39</v>
      </c>
      <c r="G29" s="5">
        <v>11.74</v>
      </c>
      <c r="H29" s="5">
        <v>9.52</v>
      </c>
      <c r="I29" s="6">
        <v>2.1800000000000002</v>
      </c>
      <c r="J29" s="5">
        <v>-0.83</v>
      </c>
      <c r="K29" s="6">
        <v>4.92</v>
      </c>
      <c r="L29" s="11">
        <v>0.26</v>
      </c>
      <c r="M29" s="5">
        <v>167.41</v>
      </c>
    </row>
    <row r="30" spans="1:13" x14ac:dyDescent="0.25">
      <c r="A30" s="4">
        <v>28</v>
      </c>
      <c r="B30" s="4">
        <v>1192</v>
      </c>
      <c r="C30" s="4" t="s">
        <v>109</v>
      </c>
      <c r="D30" s="4">
        <v>0.78</v>
      </c>
      <c r="E30" s="7">
        <v>11.29</v>
      </c>
      <c r="F30" s="7">
        <v>16.75</v>
      </c>
      <c r="G30" s="7">
        <v>17.32</v>
      </c>
      <c r="H30" s="7">
        <v>17.62</v>
      </c>
      <c r="I30" s="5">
        <v>1.68</v>
      </c>
      <c r="J30" s="5">
        <v>0.01</v>
      </c>
      <c r="K30" s="9">
        <v>5.51</v>
      </c>
      <c r="L30" s="11">
        <v>0.26</v>
      </c>
      <c r="M30" s="5">
        <v>167.03</v>
      </c>
    </row>
    <row r="31" spans="1:13" x14ac:dyDescent="0.25">
      <c r="A31" s="4">
        <v>29</v>
      </c>
      <c r="B31" s="4">
        <v>138</v>
      </c>
      <c r="C31" s="4" t="s">
        <v>15</v>
      </c>
      <c r="D31" s="4">
        <v>0.61</v>
      </c>
      <c r="E31" s="9">
        <v>10.25</v>
      </c>
      <c r="F31" s="9">
        <v>15.74</v>
      </c>
      <c r="G31" s="7">
        <v>18.13</v>
      </c>
      <c r="H31" s="7">
        <v>18.43</v>
      </c>
      <c r="I31" s="6">
        <v>2.1</v>
      </c>
      <c r="J31" s="5">
        <v>-1</v>
      </c>
      <c r="K31" s="6">
        <v>4.99</v>
      </c>
      <c r="L31" s="10">
        <v>0.28999999999999998</v>
      </c>
      <c r="M31" s="5">
        <v>166.89</v>
      </c>
    </row>
    <row r="32" spans="1:13" x14ac:dyDescent="0.25">
      <c r="A32" s="4">
        <v>30</v>
      </c>
      <c r="B32" s="4">
        <v>1402</v>
      </c>
      <c r="C32" s="4" t="s">
        <v>15</v>
      </c>
      <c r="D32" s="4">
        <v>0.3</v>
      </c>
      <c r="E32" s="5">
        <v>8.7200000000000006</v>
      </c>
      <c r="F32" s="6">
        <v>14.85</v>
      </c>
      <c r="G32" s="9">
        <v>16.27</v>
      </c>
      <c r="H32" s="9">
        <v>16.63</v>
      </c>
      <c r="I32" s="7">
        <v>3.36</v>
      </c>
      <c r="J32" s="7">
        <v>0.78</v>
      </c>
      <c r="K32" s="5">
        <v>4.46</v>
      </c>
      <c r="L32" s="4">
        <v>0.21</v>
      </c>
      <c r="M32" s="5">
        <v>166.83</v>
      </c>
    </row>
    <row r="33" spans="1:13" x14ac:dyDescent="0.25">
      <c r="A33" s="4">
        <v>31</v>
      </c>
      <c r="B33" s="4">
        <v>741</v>
      </c>
      <c r="C33" s="4" t="s">
        <v>153</v>
      </c>
      <c r="D33" s="4">
        <v>0.43</v>
      </c>
      <c r="E33" s="6">
        <v>9.65</v>
      </c>
      <c r="F33" s="9">
        <v>14.92</v>
      </c>
      <c r="G33" s="6">
        <v>15.49</v>
      </c>
      <c r="H33" s="5">
        <v>14.56</v>
      </c>
      <c r="I33" s="6">
        <v>2.16</v>
      </c>
      <c r="J33" s="5">
        <v>-0.88</v>
      </c>
      <c r="K33" s="7">
        <v>6.04</v>
      </c>
      <c r="L33" s="4">
        <v>0.23</v>
      </c>
      <c r="M33" s="5">
        <v>166.68</v>
      </c>
    </row>
    <row r="34" spans="1:13" x14ac:dyDescent="0.25">
      <c r="A34" s="4">
        <v>32</v>
      </c>
      <c r="B34" s="4">
        <v>222</v>
      </c>
      <c r="C34" s="4" t="s">
        <v>15</v>
      </c>
      <c r="D34" s="4">
        <v>0.47</v>
      </c>
      <c r="E34" s="5">
        <v>9.11</v>
      </c>
      <c r="F34" s="6">
        <v>14.69</v>
      </c>
      <c r="G34" s="6">
        <v>15.24</v>
      </c>
      <c r="H34" s="5">
        <v>14.47</v>
      </c>
      <c r="I34" s="5">
        <v>1.8</v>
      </c>
      <c r="J34" s="5">
        <v>-0.39</v>
      </c>
      <c r="K34" s="7">
        <v>5.81</v>
      </c>
      <c r="L34" s="11">
        <v>0.25</v>
      </c>
      <c r="M34" s="5">
        <v>166.64</v>
      </c>
    </row>
    <row r="35" spans="1:13" x14ac:dyDescent="0.25">
      <c r="A35" s="4">
        <v>33</v>
      </c>
      <c r="B35" s="4">
        <v>1413</v>
      </c>
      <c r="C35" s="4" t="s">
        <v>15</v>
      </c>
      <c r="D35" s="4">
        <v>0.34</v>
      </c>
      <c r="E35" s="5">
        <v>7.25</v>
      </c>
      <c r="F35" s="5">
        <v>11.78</v>
      </c>
      <c r="G35" s="5">
        <v>12.04</v>
      </c>
      <c r="H35" s="5">
        <v>9.9700000000000006</v>
      </c>
      <c r="I35" s="7">
        <v>2.69</v>
      </c>
      <c r="J35" s="5">
        <v>-0.24</v>
      </c>
      <c r="K35" s="6">
        <v>5.04</v>
      </c>
      <c r="L35" s="11">
        <v>0.26</v>
      </c>
      <c r="M35" s="5">
        <v>166.64</v>
      </c>
    </row>
    <row r="36" spans="1:13" x14ac:dyDescent="0.25">
      <c r="A36" s="4">
        <v>34</v>
      </c>
      <c r="B36" s="4">
        <v>120</v>
      </c>
      <c r="C36" s="4" t="s">
        <v>15</v>
      </c>
      <c r="D36" s="4">
        <v>0.67</v>
      </c>
      <c r="E36" s="6">
        <v>9.6999999999999993</v>
      </c>
      <c r="F36" s="9">
        <v>14.93</v>
      </c>
      <c r="G36" s="7">
        <v>17.71</v>
      </c>
      <c r="H36" s="9">
        <v>17.25</v>
      </c>
      <c r="I36" s="5">
        <v>1.22</v>
      </c>
      <c r="J36" s="5">
        <v>-0.92</v>
      </c>
      <c r="K36" s="6">
        <v>5.07</v>
      </c>
      <c r="L36" s="8">
        <v>0.35</v>
      </c>
      <c r="M36" s="5">
        <v>166.44</v>
      </c>
    </row>
    <row r="37" spans="1:13" x14ac:dyDescent="0.25">
      <c r="A37" s="4">
        <v>35</v>
      </c>
      <c r="B37" s="4">
        <v>139</v>
      </c>
      <c r="C37" s="4" t="s">
        <v>15</v>
      </c>
      <c r="D37" s="4">
        <v>0.56999999999999995</v>
      </c>
      <c r="E37" s="6">
        <v>9.82</v>
      </c>
      <c r="F37" s="9">
        <v>15.54</v>
      </c>
      <c r="G37" s="7">
        <v>17.93</v>
      </c>
      <c r="H37" s="7">
        <v>18.07</v>
      </c>
      <c r="I37" s="6">
        <v>1.97</v>
      </c>
      <c r="J37" s="5">
        <v>-0.8</v>
      </c>
      <c r="K37" s="6">
        <v>5.0199999999999996</v>
      </c>
      <c r="L37" s="10">
        <v>0.28999999999999998</v>
      </c>
      <c r="M37" s="5">
        <v>166.31</v>
      </c>
    </row>
    <row r="38" spans="1:13" x14ac:dyDescent="0.25">
      <c r="A38" s="4">
        <v>36</v>
      </c>
      <c r="B38" s="4">
        <v>171</v>
      </c>
      <c r="C38" s="4" t="s">
        <v>15</v>
      </c>
      <c r="D38" s="4">
        <v>0.5</v>
      </c>
      <c r="E38" s="5">
        <v>8.8800000000000008</v>
      </c>
      <c r="F38" s="5">
        <v>13.67</v>
      </c>
      <c r="G38" s="6">
        <v>15.1</v>
      </c>
      <c r="H38" s="5">
        <v>15.23</v>
      </c>
      <c r="I38" s="7">
        <v>2.8</v>
      </c>
      <c r="J38" s="5">
        <v>-0.28000000000000003</v>
      </c>
      <c r="K38" s="5">
        <v>4.22</v>
      </c>
      <c r="L38" s="10">
        <v>0.28999999999999998</v>
      </c>
      <c r="M38" s="5">
        <v>166.13</v>
      </c>
    </row>
    <row r="39" spans="1:13" x14ac:dyDescent="0.25">
      <c r="A39" s="4">
        <v>37</v>
      </c>
      <c r="B39" s="4">
        <v>1247</v>
      </c>
      <c r="C39" s="4" t="s">
        <v>15</v>
      </c>
      <c r="D39" s="4">
        <v>0.37</v>
      </c>
      <c r="E39" s="5">
        <v>8.68</v>
      </c>
      <c r="F39" s="6">
        <v>14.4</v>
      </c>
      <c r="G39" s="9">
        <v>16.899999999999999</v>
      </c>
      <c r="H39" s="6">
        <v>15.79</v>
      </c>
      <c r="I39" s="9">
        <v>2.25</v>
      </c>
      <c r="J39" s="9">
        <v>0.43</v>
      </c>
      <c r="K39" s="7">
        <v>5.96</v>
      </c>
      <c r="L39" s="10">
        <v>0.28000000000000003</v>
      </c>
      <c r="M39" s="5">
        <v>166.04</v>
      </c>
    </row>
    <row r="40" spans="1:13" x14ac:dyDescent="0.25">
      <c r="A40" s="4">
        <v>38</v>
      </c>
      <c r="B40" s="4">
        <v>66</v>
      </c>
      <c r="C40" s="4" t="s">
        <v>15</v>
      </c>
      <c r="D40" s="4">
        <v>0.45</v>
      </c>
      <c r="E40" s="5">
        <v>8.5399999999999991</v>
      </c>
      <c r="F40" s="5">
        <v>13.49</v>
      </c>
      <c r="G40" s="9">
        <v>16.87</v>
      </c>
      <c r="H40" s="6">
        <v>16.36</v>
      </c>
      <c r="I40" s="7">
        <v>2.57</v>
      </c>
      <c r="J40" s="5">
        <v>-1.04</v>
      </c>
      <c r="K40" s="5">
        <v>4.72</v>
      </c>
      <c r="L40" s="8">
        <v>0.31</v>
      </c>
      <c r="M40" s="5">
        <v>165.62</v>
      </c>
    </row>
    <row r="41" spans="1:13" x14ac:dyDescent="0.25">
      <c r="A41" s="4">
        <v>39</v>
      </c>
      <c r="B41" s="4">
        <v>109</v>
      </c>
      <c r="C41" s="4" t="s">
        <v>15</v>
      </c>
      <c r="D41" s="4">
        <v>0.7</v>
      </c>
      <c r="E41" s="7">
        <v>11.23</v>
      </c>
      <c r="F41" s="7">
        <v>16.62</v>
      </c>
      <c r="G41" s="7">
        <v>19.18</v>
      </c>
      <c r="H41" s="7">
        <v>19.79</v>
      </c>
      <c r="I41" s="5">
        <v>1.48</v>
      </c>
      <c r="J41" s="5">
        <v>-1.77</v>
      </c>
      <c r="K41" s="9">
        <v>5.51</v>
      </c>
      <c r="L41" s="10">
        <v>0.28999999999999998</v>
      </c>
      <c r="M41" s="5">
        <v>165.55</v>
      </c>
    </row>
    <row r="42" spans="1:13" x14ac:dyDescent="0.25">
      <c r="A42" s="4">
        <v>40</v>
      </c>
      <c r="B42" s="4">
        <v>1226</v>
      </c>
      <c r="C42" s="4" t="s">
        <v>44</v>
      </c>
      <c r="D42" s="4">
        <v>0.46</v>
      </c>
      <c r="E42" s="5">
        <v>7.95</v>
      </c>
      <c r="F42" s="5">
        <v>13.13</v>
      </c>
      <c r="G42" s="5">
        <v>14.01</v>
      </c>
      <c r="H42" s="5">
        <v>12.34</v>
      </c>
      <c r="I42" s="6">
        <v>2.0099999999999998</v>
      </c>
      <c r="J42" s="6">
        <v>0.27</v>
      </c>
      <c r="K42" s="5">
        <v>4.84</v>
      </c>
      <c r="L42" s="11">
        <v>0.26</v>
      </c>
      <c r="M42" s="5">
        <v>165.51</v>
      </c>
    </row>
    <row r="43" spans="1:13" x14ac:dyDescent="0.25">
      <c r="A43" s="4">
        <v>41</v>
      </c>
      <c r="B43" s="4">
        <v>1291</v>
      </c>
      <c r="C43" s="4" t="s">
        <v>153</v>
      </c>
      <c r="D43" s="4">
        <v>0.5</v>
      </c>
      <c r="E43" s="5">
        <v>9.02</v>
      </c>
      <c r="F43" s="6">
        <v>14</v>
      </c>
      <c r="G43" s="6">
        <v>15.72</v>
      </c>
      <c r="H43" s="5">
        <v>13.62</v>
      </c>
      <c r="I43" s="5">
        <v>1.21</v>
      </c>
      <c r="J43" s="5">
        <v>-1.2</v>
      </c>
      <c r="K43" s="9">
        <v>5.69</v>
      </c>
      <c r="L43" s="8">
        <v>0.31</v>
      </c>
      <c r="M43" s="5">
        <v>165.38</v>
      </c>
    </row>
    <row r="44" spans="1:13" x14ac:dyDescent="0.25">
      <c r="A44" s="4">
        <v>42</v>
      </c>
      <c r="B44" s="4">
        <v>1230</v>
      </c>
      <c r="C44" s="4" t="s">
        <v>15</v>
      </c>
      <c r="D44" s="4">
        <v>0.45</v>
      </c>
      <c r="E44" s="5">
        <v>8.99</v>
      </c>
      <c r="F44" s="6">
        <v>14.32</v>
      </c>
      <c r="G44" s="6">
        <v>15.81</v>
      </c>
      <c r="H44" s="5">
        <v>13.94</v>
      </c>
      <c r="I44" s="6">
        <v>2.08</v>
      </c>
      <c r="J44" s="5">
        <v>-0.48</v>
      </c>
      <c r="K44" s="7">
        <v>5.96</v>
      </c>
      <c r="L44" s="11">
        <v>0.26</v>
      </c>
      <c r="M44" s="5">
        <v>165.36</v>
      </c>
    </row>
    <row r="45" spans="1:13" x14ac:dyDescent="0.25">
      <c r="A45" s="4">
        <v>43</v>
      </c>
      <c r="B45" s="4">
        <v>1568</v>
      </c>
      <c r="C45" s="4" t="s">
        <v>44</v>
      </c>
      <c r="D45" s="4">
        <v>0.64</v>
      </c>
      <c r="E45" s="6">
        <v>9.52</v>
      </c>
      <c r="F45" s="7">
        <v>15.79</v>
      </c>
      <c r="G45" s="9">
        <v>17.11</v>
      </c>
      <c r="H45" s="6">
        <v>15.53</v>
      </c>
      <c r="I45" s="5">
        <v>1.05</v>
      </c>
      <c r="J45" s="5">
        <v>-0.76</v>
      </c>
      <c r="K45" s="7">
        <v>5.77</v>
      </c>
      <c r="L45" s="11">
        <v>0.27</v>
      </c>
      <c r="M45" s="5">
        <v>165.09</v>
      </c>
    </row>
    <row r="46" spans="1:13" x14ac:dyDescent="0.25">
      <c r="A46" s="4">
        <v>44</v>
      </c>
      <c r="B46" s="4">
        <v>435</v>
      </c>
      <c r="C46" s="4" t="s">
        <v>15</v>
      </c>
      <c r="D46" s="4">
        <v>0.63</v>
      </c>
      <c r="E46" s="5">
        <v>8.75</v>
      </c>
      <c r="F46" s="6">
        <v>13.87</v>
      </c>
      <c r="G46" s="5">
        <v>14.37</v>
      </c>
      <c r="H46" s="5">
        <v>13.4</v>
      </c>
      <c r="I46" s="5">
        <v>1.64</v>
      </c>
      <c r="J46" s="6">
        <v>0.32</v>
      </c>
      <c r="K46" s="5">
        <v>4.7</v>
      </c>
      <c r="L46" s="10">
        <v>0.28000000000000003</v>
      </c>
      <c r="M46" s="5">
        <v>164.99</v>
      </c>
    </row>
    <row r="47" spans="1:13" x14ac:dyDescent="0.25">
      <c r="A47" s="4">
        <v>45</v>
      </c>
      <c r="B47" s="4">
        <v>1231</v>
      </c>
      <c r="C47" s="4" t="s">
        <v>15</v>
      </c>
      <c r="D47" s="4">
        <v>0.38</v>
      </c>
      <c r="E47" s="5">
        <v>7.9</v>
      </c>
      <c r="F47" s="5">
        <v>12.77</v>
      </c>
      <c r="G47" s="5">
        <v>13.81</v>
      </c>
      <c r="H47" s="5">
        <v>11.68</v>
      </c>
      <c r="I47" s="9">
        <v>2.29</v>
      </c>
      <c r="J47" s="6">
        <v>0.13</v>
      </c>
      <c r="K47" s="6">
        <v>5.33</v>
      </c>
      <c r="L47" s="11">
        <v>0.27</v>
      </c>
      <c r="M47" s="5">
        <v>164.9</v>
      </c>
    </row>
    <row r="48" spans="1:13" s="28" customFormat="1" ht="15.6" x14ac:dyDescent="0.3">
      <c r="A48" s="25" t="s">
        <v>183</v>
      </c>
      <c r="B48" s="25"/>
      <c r="C48" s="25"/>
      <c r="D48" s="26">
        <v>0.51197368421052658</v>
      </c>
      <c r="E48" s="27">
        <v>9.0851973684210581</v>
      </c>
      <c r="F48" s="27">
        <v>14.121118421052628</v>
      </c>
      <c r="G48" s="27">
        <v>15.679868421052632</v>
      </c>
      <c r="H48" s="27">
        <v>14.9275</v>
      </c>
      <c r="I48" s="27">
        <v>1.7271710526315784</v>
      </c>
      <c r="J48" s="27">
        <v>-0.46250000000000024</v>
      </c>
      <c r="K48" s="27">
        <v>5.1793421052631556</v>
      </c>
      <c r="L48" s="26">
        <v>0.26585526315789476</v>
      </c>
      <c r="M48" s="27">
        <v>163.23256578947371</v>
      </c>
    </row>
    <row r="49" spans="1:13" x14ac:dyDescent="0.25">
      <c r="E49" s="18" t="s">
        <v>168</v>
      </c>
      <c r="F49" s="18"/>
      <c r="H49" s="19" t="s">
        <v>169</v>
      </c>
      <c r="I49" s="19"/>
      <c r="K49" s="20" t="s">
        <v>170</v>
      </c>
      <c r="L49" s="20"/>
    </row>
    <row r="50" spans="1:13" s="3" customFormat="1" ht="15.6" x14ac:dyDescent="0.3">
      <c r="A50" s="2" t="s">
        <v>152</v>
      </c>
      <c r="B50" s="2" t="s">
        <v>180</v>
      </c>
      <c r="C50" s="2" t="s">
        <v>0</v>
      </c>
      <c r="D50" s="2" t="s">
        <v>1</v>
      </c>
      <c r="E50" s="2" t="s">
        <v>2</v>
      </c>
      <c r="F50" s="2" t="s">
        <v>3</v>
      </c>
      <c r="G50" s="2" t="s">
        <v>4</v>
      </c>
      <c r="H50" s="2" t="s">
        <v>5</v>
      </c>
      <c r="I50" s="2" t="s">
        <v>6</v>
      </c>
      <c r="J50" s="2" t="s">
        <v>7</v>
      </c>
      <c r="K50" s="2" t="s">
        <v>8</v>
      </c>
      <c r="L50" s="2" t="s">
        <v>9</v>
      </c>
      <c r="M50" s="2" t="s">
        <v>11</v>
      </c>
    </row>
    <row r="51" spans="1:13" x14ac:dyDescent="0.25">
      <c r="A51" s="4">
        <v>46</v>
      </c>
      <c r="B51" s="4">
        <v>47</v>
      </c>
      <c r="C51" s="4" t="s">
        <v>15</v>
      </c>
      <c r="D51" s="4">
        <v>0.62</v>
      </c>
      <c r="E51" s="5">
        <v>9.1</v>
      </c>
      <c r="F51" s="6">
        <v>14.76</v>
      </c>
      <c r="G51" s="6">
        <v>15.11</v>
      </c>
      <c r="H51" s="5">
        <v>14.56</v>
      </c>
      <c r="I51" s="5">
        <v>1.28</v>
      </c>
      <c r="J51" s="5">
        <v>-1.39</v>
      </c>
      <c r="K51" s="5">
        <v>4.68</v>
      </c>
      <c r="L51" s="10">
        <v>0.3</v>
      </c>
      <c r="M51" s="5">
        <v>164.84</v>
      </c>
    </row>
    <row r="52" spans="1:13" x14ac:dyDescent="0.25">
      <c r="A52" s="4">
        <v>47</v>
      </c>
      <c r="B52" s="4">
        <v>1371</v>
      </c>
      <c r="C52" s="4" t="s">
        <v>15</v>
      </c>
      <c r="D52" s="4">
        <v>0.38</v>
      </c>
      <c r="E52" s="5">
        <v>8.9700000000000006</v>
      </c>
      <c r="F52" s="5">
        <v>13.64</v>
      </c>
      <c r="G52" s="5">
        <v>14.64</v>
      </c>
      <c r="H52" s="5">
        <v>13.54</v>
      </c>
      <c r="I52" s="6">
        <v>2.15</v>
      </c>
      <c r="J52" s="6">
        <v>0.22</v>
      </c>
      <c r="K52" s="9">
        <v>5.51</v>
      </c>
      <c r="L52" s="4">
        <v>0.24</v>
      </c>
      <c r="M52" s="5">
        <v>164.84</v>
      </c>
    </row>
    <row r="53" spans="1:13" x14ac:dyDescent="0.25">
      <c r="A53" s="4">
        <v>48</v>
      </c>
      <c r="B53" s="4">
        <v>551</v>
      </c>
      <c r="C53" s="4" t="s">
        <v>15</v>
      </c>
      <c r="D53" s="4">
        <v>0.78</v>
      </c>
      <c r="E53" s="7">
        <v>11.43</v>
      </c>
      <c r="F53" s="7">
        <v>17.46</v>
      </c>
      <c r="G53" s="7">
        <v>19.43</v>
      </c>
      <c r="H53" s="7">
        <v>19.010000000000002</v>
      </c>
      <c r="I53" s="5">
        <v>0.38</v>
      </c>
      <c r="J53" s="5">
        <v>-1</v>
      </c>
      <c r="K53" s="7">
        <v>6.19</v>
      </c>
      <c r="L53" s="11">
        <v>0.27</v>
      </c>
      <c r="M53" s="5">
        <v>164.83</v>
      </c>
    </row>
    <row r="54" spans="1:13" x14ac:dyDescent="0.25">
      <c r="A54" s="4">
        <v>49</v>
      </c>
      <c r="B54" s="4">
        <v>569</v>
      </c>
      <c r="C54" s="4" t="s">
        <v>15</v>
      </c>
      <c r="D54" s="4">
        <v>0.36</v>
      </c>
      <c r="E54" s="5">
        <v>7.18</v>
      </c>
      <c r="F54" s="5">
        <v>11.54</v>
      </c>
      <c r="G54" s="5">
        <v>13.16</v>
      </c>
      <c r="H54" s="5">
        <v>11.19</v>
      </c>
      <c r="I54" s="6">
        <v>1.92</v>
      </c>
      <c r="J54" s="5">
        <v>-0.61</v>
      </c>
      <c r="K54" s="5">
        <v>4.7699999999999996</v>
      </c>
      <c r="L54" s="10">
        <v>0.3</v>
      </c>
      <c r="M54" s="5">
        <v>164.83</v>
      </c>
    </row>
    <row r="55" spans="1:13" x14ac:dyDescent="0.25">
      <c r="A55" s="4">
        <v>50</v>
      </c>
      <c r="B55" s="4">
        <v>163</v>
      </c>
      <c r="C55" s="4" t="s">
        <v>15</v>
      </c>
      <c r="D55" s="4">
        <v>0.56999999999999995</v>
      </c>
      <c r="E55" s="6">
        <v>9.6199999999999992</v>
      </c>
      <c r="F55" s="5">
        <v>13.39</v>
      </c>
      <c r="G55" s="5">
        <v>14.19</v>
      </c>
      <c r="H55" s="5">
        <v>13.41</v>
      </c>
      <c r="I55" s="5">
        <v>1.51</v>
      </c>
      <c r="J55" s="5">
        <v>-1.32</v>
      </c>
      <c r="K55" s="5">
        <v>4.7699999999999996</v>
      </c>
      <c r="L55" s="8">
        <v>0.31</v>
      </c>
      <c r="M55" s="5">
        <v>164.77</v>
      </c>
    </row>
    <row r="56" spans="1:13" x14ac:dyDescent="0.25">
      <c r="A56" s="4">
        <v>51</v>
      </c>
      <c r="B56" s="4">
        <v>308</v>
      </c>
      <c r="C56" s="4" t="s">
        <v>44</v>
      </c>
      <c r="D56" s="4">
        <v>0.68</v>
      </c>
      <c r="E56" s="7">
        <v>10.72</v>
      </c>
      <c r="F56" s="7">
        <v>16.07</v>
      </c>
      <c r="G56" s="7">
        <v>18.55</v>
      </c>
      <c r="H56" s="7">
        <v>18.27</v>
      </c>
      <c r="I56" s="5">
        <v>1.1499999999999999</v>
      </c>
      <c r="J56" s="5">
        <v>-0.17</v>
      </c>
      <c r="K56" s="7">
        <v>6.04</v>
      </c>
      <c r="L56" s="11">
        <v>0.27</v>
      </c>
      <c r="M56" s="5">
        <v>164.56</v>
      </c>
    </row>
    <row r="57" spans="1:13" x14ac:dyDescent="0.25">
      <c r="A57" s="4">
        <v>52</v>
      </c>
      <c r="B57" s="4">
        <v>63</v>
      </c>
      <c r="C57" s="4" t="s">
        <v>15</v>
      </c>
      <c r="D57" s="4">
        <v>0.78</v>
      </c>
      <c r="E57" s="7">
        <v>10.84</v>
      </c>
      <c r="F57" s="7">
        <v>16.010000000000002</v>
      </c>
      <c r="G57" s="7">
        <v>19.05</v>
      </c>
      <c r="H57" s="7">
        <v>19.29</v>
      </c>
      <c r="I57" s="5">
        <v>0.46</v>
      </c>
      <c r="J57" s="5">
        <v>-1.42</v>
      </c>
      <c r="K57" s="6">
        <v>5.32</v>
      </c>
      <c r="L57" s="8">
        <v>0.34</v>
      </c>
      <c r="M57" s="5">
        <v>164.46</v>
      </c>
    </row>
    <row r="58" spans="1:13" x14ac:dyDescent="0.25">
      <c r="A58" s="4">
        <v>53</v>
      </c>
      <c r="B58" s="4">
        <v>195</v>
      </c>
      <c r="C58" s="4" t="s">
        <v>15</v>
      </c>
      <c r="D58" s="4">
        <v>0.59</v>
      </c>
      <c r="E58" s="5">
        <v>9.31</v>
      </c>
      <c r="F58" s="6">
        <v>14.9</v>
      </c>
      <c r="G58" s="7">
        <v>17.72</v>
      </c>
      <c r="H58" s="7">
        <v>17.95</v>
      </c>
      <c r="I58" s="5">
        <v>1.68</v>
      </c>
      <c r="J58" s="5">
        <v>-0.82</v>
      </c>
      <c r="K58" s="6">
        <v>5.09</v>
      </c>
      <c r="L58" s="8">
        <v>0.32</v>
      </c>
      <c r="M58" s="5">
        <v>164.17</v>
      </c>
    </row>
    <row r="59" spans="1:13" x14ac:dyDescent="0.25">
      <c r="A59" s="4">
        <v>54</v>
      </c>
      <c r="B59" s="4">
        <v>1444</v>
      </c>
      <c r="C59" s="4" t="s">
        <v>153</v>
      </c>
      <c r="D59" s="4">
        <v>0.48</v>
      </c>
      <c r="E59" s="5">
        <v>7.71</v>
      </c>
      <c r="F59" s="5">
        <v>12.72</v>
      </c>
      <c r="G59" s="5">
        <v>13.74</v>
      </c>
      <c r="H59" s="5">
        <v>11.77</v>
      </c>
      <c r="I59" s="6">
        <v>2.21</v>
      </c>
      <c r="J59" s="5">
        <v>-0.24</v>
      </c>
      <c r="K59" s="6">
        <v>5.24</v>
      </c>
      <c r="L59" s="11">
        <v>0.26</v>
      </c>
      <c r="M59" s="5">
        <v>164.17</v>
      </c>
    </row>
    <row r="60" spans="1:13" x14ac:dyDescent="0.25">
      <c r="A60" s="4">
        <v>55</v>
      </c>
      <c r="B60" s="4">
        <v>684</v>
      </c>
      <c r="C60" s="4" t="s">
        <v>15</v>
      </c>
      <c r="D60" s="4">
        <v>0.69</v>
      </c>
      <c r="E60" s="9">
        <v>10.37</v>
      </c>
      <c r="F60" s="9">
        <v>15.5</v>
      </c>
      <c r="G60" s="6">
        <v>16.03</v>
      </c>
      <c r="H60" s="6">
        <v>15.87</v>
      </c>
      <c r="I60" s="5">
        <v>0.66</v>
      </c>
      <c r="J60" s="5">
        <v>-0.86</v>
      </c>
      <c r="K60" s="7">
        <v>5.77</v>
      </c>
      <c r="L60" s="11">
        <v>0.25</v>
      </c>
      <c r="M60" s="5">
        <v>164.14</v>
      </c>
    </row>
    <row r="61" spans="1:13" x14ac:dyDescent="0.25">
      <c r="A61" s="4">
        <v>56</v>
      </c>
      <c r="B61" s="4">
        <v>884</v>
      </c>
      <c r="C61" s="4" t="s">
        <v>153</v>
      </c>
      <c r="D61" s="4">
        <v>0.61</v>
      </c>
      <c r="E61" s="6">
        <v>9.82</v>
      </c>
      <c r="F61" s="9">
        <v>15.64</v>
      </c>
      <c r="G61" s="7">
        <v>17.95</v>
      </c>
      <c r="H61" s="9">
        <v>16.98</v>
      </c>
      <c r="I61" s="5">
        <v>1.1499999999999999</v>
      </c>
      <c r="J61" s="5">
        <v>-0.77</v>
      </c>
      <c r="K61" s="9">
        <v>5.7</v>
      </c>
      <c r="L61" s="11">
        <v>0.27</v>
      </c>
      <c r="M61" s="5">
        <v>164.13</v>
      </c>
    </row>
    <row r="62" spans="1:13" x14ac:dyDescent="0.25">
      <c r="A62" s="4">
        <v>57</v>
      </c>
      <c r="B62" s="4">
        <v>729</v>
      </c>
      <c r="C62" s="4" t="s">
        <v>153</v>
      </c>
      <c r="D62" s="4">
        <v>0.28999999999999998</v>
      </c>
      <c r="E62" s="5">
        <v>8.34</v>
      </c>
      <c r="F62" s="5">
        <v>12.94</v>
      </c>
      <c r="G62" s="5">
        <v>14.19</v>
      </c>
      <c r="H62" s="5">
        <v>12.9</v>
      </c>
      <c r="I62" s="5">
        <v>1.83</v>
      </c>
      <c r="J62" s="5">
        <v>-0.7</v>
      </c>
      <c r="K62" s="6">
        <v>4.92</v>
      </c>
      <c r="L62" s="10">
        <v>0.28000000000000003</v>
      </c>
      <c r="M62" s="5">
        <v>163.92</v>
      </c>
    </row>
    <row r="63" spans="1:13" x14ac:dyDescent="0.25">
      <c r="A63" s="4">
        <v>58</v>
      </c>
      <c r="B63" s="4">
        <v>1340</v>
      </c>
      <c r="C63" s="4" t="s">
        <v>153</v>
      </c>
      <c r="D63" s="4">
        <v>0.33</v>
      </c>
      <c r="E63" s="5">
        <v>7.86</v>
      </c>
      <c r="F63" s="5">
        <v>12.19</v>
      </c>
      <c r="G63" s="5">
        <v>13.44</v>
      </c>
      <c r="H63" s="5">
        <v>12.52</v>
      </c>
      <c r="I63" s="9">
        <v>2.4300000000000002</v>
      </c>
      <c r="J63" s="9">
        <v>0.64</v>
      </c>
      <c r="K63" s="6">
        <v>5.12</v>
      </c>
      <c r="L63" s="10">
        <v>0.28000000000000003</v>
      </c>
      <c r="M63" s="5">
        <v>163.82</v>
      </c>
    </row>
    <row r="64" spans="1:13" x14ac:dyDescent="0.25">
      <c r="A64" s="4">
        <v>59</v>
      </c>
      <c r="B64" s="4">
        <v>894</v>
      </c>
      <c r="C64" s="4" t="s">
        <v>153</v>
      </c>
      <c r="D64" s="4">
        <v>0.37</v>
      </c>
      <c r="E64" s="5">
        <v>9.0500000000000007</v>
      </c>
      <c r="F64" s="6">
        <v>14.54</v>
      </c>
      <c r="G64" s="9">
        <v>16.41</v>
      </c>
      <c r="H64" s="6">
        <v>15.59</v>
      </c>
      <c r="I64" s="6">
        <v>1.85</v>
      </c>
      <c r="J64" s="5">
        <v>-0.76</v>
      </c>
      <c r="K64" s="7">
        <v>5.83</v>
      </c>
      <c r="L64" s="11">
        <v>0.26</v>
      </c>
      <c r="M64" s="5">
        <v>163.69999999999999</v>
      </c>
    </row>
    <row r="65" spans="1:13" x14ac:dyDescent="0.25">
      <c r="A65" s="4">
        <v>60</v>
      </c>
      <c r="B65" s="4">
        <v>1463</v>
      </c>
      <c r="C65" s="4" t="s">
        <v>15</v>
      </c>
      <c r="D65" s="4">
        <v>0.35</v>
      </c>
      <c r="E65" s="5">
        <v>7.14</v>
      </c>
      <c r="F65" s="5">
        <v>11.68</v>
      </c>
      <c r="G65" s="5">
        <v>12</v>
      </c>
      <c r="H65" s="5">
        <v>10.41</v>
      </c>
      <c r="I65" s="9">
        <v>2.52</v>
      </c>
      <c r="J65" s="9">
        <v>0.56999999999999995</v>
      </c>
      <c r="K65" s="5">
        <v>4.59</v>
      </c>
      <c r="L65" s="11">
        <v>0.26</v>
      </c>
      <c r="M65" s="5">
        <v>163.56</v>
      </c>
    </row>
    <row r="66" spans="1:13" x14ac:dyDescent="0.25">
      <c r="A66" s="4">
        <v>61</v>
      </c>
      <c r="B66" s="4">
        <v>1158</v>
      </c>
      <c r="C66" s="4" t="s">
        <v>153</v>
      </c>
      <c r="D66" s="4">
        <v>0.52</v>
      </c>
      <c r="E66" s="5">
        <v>8.5299999999999994</v>
      </c>
      <c r="F66" s="6">
        <v>14.12</v>
      </c>
      <c r="G66" s="9">
        <v>16.260000000000002</v>
      </c>
      <c r="H66" s="6">
        <v>15.55</v>
      </c>
      <c r="I66" s="5">
        <v>1.59</v>
      </c>
      <c r="J66" s="5">
        <v>-0.24</v>
      </c>
      <c r="K66" s="9">
        <v>5.5</v>
      </c>
      <c r="L66" s="10">
        <v>0.28999999999999998</v>
      </c>
      <c r="M66" s="5">
        <v>163.37</v>
      </c>
    </row>
    <row r="67" spans="1:13" x14ac:dyDescent="0.25">
      <c r="A67" s="4">
        <v>62</v>
      </c>
      <c r="B67" s="4">
        <v>975</v>
      </c>
      <c r="C67" s="4" t="s">
        <v>15</v>
      </c>
      <c r="D67" s="4">
        <v>0.66</v>
      </c>
      <c r="E67" s="5">
        <v>8.51</v>
      </c>
      <c r="F67" s="5">
        <v>13.34</v>
      </c>
      <c r="G67" s="5">
        <v>14.84</v>
      </c>
      <c r="H67" s="5">
        <v>13.36</v>
      </c>
      <c r="I67" s="5">
        <v>1.65</v>
      </c>
      <c r="J67" s="5">
        <v>-0.24</v>
      </c>
      <c r="K67" s="6">
        <v>5.18</v>
      </c>
      <c r="L67" s="11">
        <v>0.26</v>
      </c>
      <c r="M67" s="5">
        <v>163.30000000000001</v>
      </c>
    </row>
    <row r="68" spans="1:13" x14ac:dyDescent="0.25">
      <c r="A68" s="4">
        <v>63</v>
      </c>
      <c r="B68" s="4">
        <v>821</v>
      </c>
      <c r="C68" s="4" t="s">
        <v>15</v>
      </c>
      <c r="D68" s="4">
        <v>0.47</v>
      </c>
      <c r="E68" s="5">
        <v>8.75</v>
      </c>
      <c r="F68" s="5">
        <v>13.6</v>
      </c>
      <c r="G68" s="5">
        <v>13.93</v>
      </c>
      <c r="H68" s="5">
        <v>13.37</v>
      </c>
      <c r="I68" s="5">
        <v>1.37</v>
      </c>
      <c r="J68" s="5">
        <v>-0.02</v>
      </c>
      <c r="K68" s="5">
        <v>4.83</v>
      </c>
      <c r="L68" s="11">
        <v>0.27</v>
      </c>
      <c r="M68" s="5">
        <v>163.18</v>
      </c>
    </row>
    <row r="69" spans="1:13" x14ac:dyDescent="0.25">
      <c r="A69" s="4">
        <v>64</v>
      </c>
      <c r="B69" s="4">
        <v>1541</v>
      </c>
      <c r="C69" s="4" t="s">
        <v>15</v>
      </c>
      <c r="D69" s="11">
        <v>0.27</v>
      </c>
      <c r="E69" s="5">
        <v>7.62</v>
      </c>
      <c r="F69" s="5">
        <v>12.56</v>
      </c>
      <c r="G69" s="5">
        <v>14.2</v>
      </c>
      <c r="H69" s="5">
        <v>13</v>
      </c>
      <c r="I69" s="9">
        <v>2.39</v>
      </c>
      <c r="J69" s="9">
        <v>0.42</v>
      </c>
      <c r="K69" s="6">
        <v>5.13</v>
      </c>
      <c r="L69" s="4">
        <v>0.24</v>
      </c>
      <c r="M69" s="5">
        <v>163.1</v>
      </c>
    </row>
    <row r="70" spans="1:13" x14ac:dyDescent="0.25">
      <c r="A70" s="4">
        <v>65</v>
      </c>
      <c r="B70" s="4">
        <v>64</v>
      </c>
      <c r="C70" s="4" t="s">
        <v>15</v>
      </c>
      <c r="D70" s="4">
        <v>0.72</v>
      </c>
      <c r="E70" s="9">
        <v>10.54</v>
      </c>
      <c r="F70" s="7">
        <v>15.9</v>
      </c>
      <c r="G70" s="7">
        <v>19.940000000000001</v>
      </c>
      <c r="H70" s="7">
        <v>20.18</v>
      </c>
      <c r="I70" s="5">
        <v>0.54</v>
      </c>
      <c r="J70" s="5">
        <v>-1.7</v>
      </c>
      <c r="K70" s="9">
        <v>5.48</v>
      </c>
      <c r="L70" s="8">
        <v>0.34</v>
      </c>
      <c r="M70" s="5">
        <v>162.76</v>
      </c>
    </row>
    <row r="71" spans="1:13" x14ac:dyDescent="0.25">
      <c r="A71" s="4">
        <v>66</v>
      </c>
      <c r="B71" s="4">
        <v>455</v>
      </c>
      <c r="C71" s="4" t="s">
        <v>15</v>
      </c>
      <c r="D71" s="4">
        <v>0.67</v>
      </c>
      <c r="E71" s="7">
        <v>11.12</v>
      </c>
      <c r="F71" s="7">
        <v>16.79</v>
      </c>
      <c r="G71" s="7">
        <v>17.89</v>
      </c>
      <c r="H71" s="7">
        <v>17.73</v>
      </c>
      <c r="I71" s="5">
        <v>1.1000000000000001</v>
      </c>
      <c r="J71" s="5">
        <v>-0.99</v>
      </c>
      <c r="K71" s="7">
        <v>6.01</v>
      </c>
      <c r="L71" s="4">
        <v>0.2</v>
      </c>
      <c r="M71" s="5">
        <v>162.68</v>
      </c>
    </row>
    <row r="72" spans="1:13" x14ac:dyDescent="0.25">
      <c r="A72" s="4">
        <v>67</v>
      </c>
      <c r="B72" s="4">
        <v>190</v>
      </c>
      <c r="C72" s="4" t="s">
        <v>15</v>
      </c>
      <c r="D72" s="4">
        <v>0.7</v>
      </c>
      <c r="E72" s="7">
        <v>11.32</v>
      </c>
      <c r="F72" s="7">
        <v>17.09</v>
      </c>
      <c r="G72" s="7">
        <v>20.2</v>
      </c>
      <c r="H72" s="7">
        <v>20.25</v>
      </c>
      <c r="I72" s="5">
        <v>0.9</v>
      </c>
      <c r="J72" s="5">
        <v>-0.71</v>
      </c>
      <c r="K72" s="7">
        <v>6.67</v>
      </c>
      <c r="L72" s="11">
        <v>0.26</v>
      </c>
      <c r="M72" s="5">
        <v>162.51</v>
      </c>
    </row>
    <row r="73" spans="1:13" x14ac:dyDescent="0.25">
      <c r="A73" s="4">
        <v>68</v>
      </c>
      <c r="B73" s="4">
        <v>1372</v>
      </c>
      <c r="C73" s="4" t="s">
        <v>15</v>
      </c>
      <c r="D73" s="4">
        <v>0.37</v>
      </c>
      <c r="E73" s="5">
        <v>8.39</v>
      </c>
      <c r="F73" s="5">
        <v>13.05</v>
      </c>
      <c r="G73" s="5">
        <v>14.34</v>
      </c>
      <c r="H73" s="5">
        <v>13.2</v>
      </c>
      <c r="I73" s="6">
        <v>2.06</v>
      </c>
      <c r="J73" s="6">
        <v>0.37</v>
      </c>
      <c r="K73" s="6">
        <v>5.28</v>
      </c>
      <c r="L73" s="4">
        <v>0.24</v>
      </c>
      <c r="M73" s="5">
        <v>162.46</v>
      </c>
    </row>
    <row r="74" spans="1:13" x14ac:dyDescent="0.25">
      <c r="A74" s="4">
        <v>69</v>
      </c>
      <c r="B74" s="4">
        <v>792</v>
      </c>
      <c r="C74" s="4" t="s">
        <v>15</v>
      </c>
      <c r="D74" s="4">
        <v>0.3</v>
      </c>
      <c r="E74" s="5">
        <v>8.51</v>
      </c>
      <c r="F74" s="6">
        <v>14.42</v>
      </c>
      <c r="G74" s="6">
        <v>15.54</v>
      </c>
      <c r="H74" s="6">
        <v>15.78</v>
      </c>
      <c r="I74" s="7">
        <v>3.14</v>
      </c>
      <c r="J74" s="6">
        <v>0.17</v>
      </c>
      <c r="K74" s="5">
        <v>4.46</v>
      </c>
      <c r="L74" s="4">
        <v>0.19</v>
      </c>
      <c r="M74" s="5">
        <v>162.41999999999999</v>
      </c>
    </row>
    <row r="75" spans="1:13" x14ac:dyDescent="0.25">
      <c r="A75" s="4">
        <v>70</v>
      </c>
      <c r="B75" s="4">
        <v>210</v>
      </c>
      <c r="C75" s="4" t="s">
        <v>15</v>
      </c>
      <c r="D75" s="4">
        <v>0.47</v>
      </c>
      <c r="E75" s="5">
        <v>8.48</v>
      </c>
      <c r="F75" s="5">
        <v>13.19</v>
      </c>
      <c r="G75" s="5">
        <v>12.33</v>
      </c>
      <c r="H75" s="5">
        <v>11.7</v>
      </c>
      <c r="I75" s="9">
        <v>2.33</v>
      </c>
      <c r="J75" s="5">
        <v>-0.97</v>
      </c>
      <c r="K75" s="5">
        <v>4.03</v>
      </c>
      <c r="L75" s="4">
        <v>0.22</v>
      </c>
      <c r="M75" s="5">
        <v>162.41</v>
      </c>
    </row>
    <row r="76" spans="1:13" x14ac:dyDescent="0.25">
      <c r="A76" s="4">
        <v>71</v>
      </c>
      <c r="B76" s="4">
        <v>1388</v>
      </c>
      <c r="C76" s="4" t="s">
        <v>15</v>
      </c>
      <c r="D76" s="4">
        <v>0.45</v>
      </c>
      <c r="E76" s="5">
        <v>8.82</v>
      </c>
      <c r="F76" s="6">
        <v>14.32</v>
      </c>
      <c r="G76" s="9">
        <v>16.71</v>
      </c>
      <c r="H76" s="5">
        <v>14.75</v>
      </c>
      <c r="I76" s="5">
        <v>0.68</v>
      </c>
      <c r="J76" s="5">
        <v>-0.84</v>
      </c>
      <c r="K76" s="7">
        <v>5.98</v>
      </c>
      <c r="L76" s="8">
        <v>0.31</v>
      </c>
      <c r="M76" s="5">
        <v>162.32</v>
      </c>
    </row>
    <row r="77" spans="1:13" x14ac:dyDescent="0.25">
      <c r="A77" s="4">
        <v>72</v>
      </c>
      <c r="B77" s="4">
        <v>1155</v>
      </c>
      <c r="C77" s="4" t="s">
        <v>153</v>
      </c>
      <c r="D77" s="4">
        <v>0.47</v>
      </c>
      <c r="E77" s="5">
        <v>8.89</v>
      </c>
      <c r="F77" s="5">
        <v>13.58</v>
      </c>
      <c r="G77" s="5">
        <v>13.76</v>
      </c>
      <c r="H77" s="5">
        <v>12.72</v>
      </c>
      <c r="I77" s="5">
        <v>1.04</v>
      </c>
      <c r="J77" s="5">
        <v>-0.45</v>
      </c>
      <c r="K77" s="6">
        <v>5.13</v>
      </c>
      <c r="L77" s="11">
        <v>0.25</v>
      </c>
      <c r="M77" s="5">
        <v>162.30000000000001</v>
      </c>
    </row>
    <row r="78" spans="1:13" x14ac:dyDescent="0.25">
      <c r="A78" s="4">
        <v>73</v>
      </c>
      <c r="B78" s="4">
        <v>230</v>
      </c>
      <c r="C78" s="4" t="s">
        <v>153</v>
      </c>
      <c r="D78" s="4">
        <v>0.53</v>
      </c>
      <c r="E78" s="5">
        <v>8.4700000000000006</v>
      </c>
      <c r="F78" s="5">
        <v>13.27</v>
      </c>
      <c r="G78" s="5">
        <v>14.61</v>
      </c>
      <c r="H78" s="5">
        <v>13.28</v>
      </c>
      <c r="I78" s="5">
        <v>1.46</v>
      </c>
      <c r="J78" s="5">
        <v>-0.53</v>
      </c>
      <c r="K78" s="6">
        <v>4.95</v>
      </c>
      <c r="L78" s="10">
        <v>0.28999999999999998</v>
      </c>
      <c r="M78" s="5">
        <v>162.24</v>
      </c>
    </row>
    <row r="79" spans="1:13" x14ac:dyDescent="0.25">
      <c r="A79" s="4">
        <v>74</v>
      </c>
      <c r="B79" s="4">
        <v>1403</v>
      </c>
      <c r="C79" s="4" t="s">
        <v>15</v>
      </c>
      <c r="D79" s="11">
        <v>0.25</v>
      </c>
      <c r="E79" s="5">
        <v>7.33</v>
      </c>
      <c r="F79" s="5">
        <v>12.7</v>
      </c>
      <c r="G79" s="5">
        <v>14.34</v>
      </c>
      <c r="H79" s="5">
        <v>14.27</v>
      </c>
      <c r="I79" s="7">
        <v>3.26</v>
      </c>
      <c r="J79" s="9">
        <v>0.69</v>
      </c>
      <c r="K79" s="5">
        <v>3.81</v>
      </c>
      <c r="L79" s="4">
        <v>0.22</v>
      </c>
      <c r="M79" s="5">
        <v>162.22999999999999</v>
      </c>
    </row>
    <row r="80" spans="1:13" x14ac:dyDescent="0.25">
      <c r="A80" s="4">
        <v>75</v>
      </c>
      <c r="B80" s="4">
        <v>1140</v>
      </c>
      <c r="C80" s="4" t="s">
        <v>44</v>
      </c>
      <c r="D80" s="4">
        <v>0.54</v>
      </c>
      <c r="E80" s="5">
        <v>9.2100000000000009</v>
      </c>
      <c r="F80" s="6">
        <v>14.12</v>
      </c>
      <c r="G80" s="5">
        <v>14.87</v>
      </c>
      <c r="H80" s="5">
        <v>14.88</v>
      </c>
      <c r="I80" s="5">
        <v>1.79</v>
      </c>
      <c r="J80" s="5">
        <v>-0.3</v>
      </c>
      <c r="K80" s="6">
        <v>5.0199999999999996</v>
      </c>
      <c r="L80" s="4">
        <v>0.23</v>
      </c>
      <c r="M80" s="5">
        <v>162.13999999999999</v>
      </c>
    </row>
    <row r="81" spans="1:13" x14ac:dyDescent="0.25">
      <c r="A81" s="4">
        <v>76</v>
      </c>
      <c r="B81" s="4">
        <v>1494</v>
      </c>
      <c r="C81" s="4" t="s">
        <v>15</v>
      </c>
      <c r="D81" s="4">
        <v>0.43</v>
      </c>
      <c r="E81" s="5">
        <v>8.44</v>
      </c>
      <c r="F81" s="5">
        <v>12.67</v>
      </c>
      <c r="G81" s="5">
        <v>14.54</v>
      </c>
      <c r="H81" s="5">
        <v>12.84</v>
      </c>
      <c r="I81" s="5">
        <v>1.43</v>
      </c>
      <c r="J81" s="6">
        <v>0.39</v>
      </c>
      <c r="K81" s="6">
        <v>5.22</v>
      </c>
      <c r="L81" s="8">
        <v>0.31</v>
      </c>
      <c r="M81" s="5">
        <v>162.07</v>
      </c>
    </row>
    <row r="82" spans="1:13" x14ac:dyDescent="0.25">
      <c r="A82" s="4">
        <v>77</v>
      </c>
      <c r="B82" s="4">
        <v>362</v>
      </c>
      <c r="C82" s="4" t="s">
        <v>153</v>
      </c>
      <c r="D82" s="11">
        <v>0.2</v>
      </c>
      <c r="E82" s="5">
        <v>7.93</v>
      </c>
      <c r="F82" s="5">
        <v>13.6</v>
      </c>
      <c r="G82" s="6">
        <v>15.23</v>
      </c>
      <c r="H82" s="6">
        <v>15.32</v>
      </c>
      <c r="I82" s="7">
        <v>2.98</v>
      </c>
      <c r="J82" s="9">
        <v>0.48</v>
      </c>
      <c r="K82" s="5">
        <v>4.18</v>
      </c>
      <c r="L82" s="4">
        <v>0.22</v>
      </c>
      <c r="M82" s="5">
        <v>161.97999999999999</v>
      </c>
    </row>
    <row r="83" spans="1:13" x14ac:dyDescent="0.25">
      <c r="A83" s="4">
        <v>78</v>
      </c>
      <c r="B83" s="4">
        <v>974</v>
      </c>
      <c r="C83" s="4" t="s">
        <v>15</v>
      </c>
      <c r="D83" s="4">
        <v>0.75</v>
      </c>
      <c r="E83" s="5">
        <v>9.0500000000000007</v>
      </c>
      <c r="F83" s="5">
        <v>13.77</v>
      </c>
      <c r="G83" s="5">
        <v>14.88</v>
      </c>
      <c r="H83" s="5">
        <v>13.45</v>
      </c>
      <c r="I83" s="5">
        <v>0.94</v>
      </c>
      <c r="J83" s="5">
        <v>-0.97</v>
      </c>
      <c r="K83" s="6">
        <v>5.2</v>
      </c>
      <c r="L83" s="11">
        <v>0.27</v>
      </c>
      <c r="M83" s="5">
        <v>161.94</v>
      </c>
    </row>
    <row r="84" spans="1:13" x14ac:dyDescent="0.25">
      <c r="A84" s="4">
        <v>79</v>
      </c>
      <c r="B84" s="4">
        <v>1483</v>
      </c>
      <c r="C84" s="4" t="s">
        <v>15</v>
      </c>
      <c r="D84" s="4">
        <v>0.61</v>
      </c>
      <c r="E84" s="5">
        <v>8.27</v>
      </c>
      <c r="F84" s="5">
        <v>13.37</v>
      </c>
      <c r="G84" s="5">
        <v>14.87</v>
      </c>
      <c r="H84" s="5">
        <v>12.86</v>
      </c>
      <c r="I84" s="5">
        <v>0.94</v>
      </c>
      <c r="J84" s="5">
        <v>-0.28000000000000003</v>
      </c>
      <c r="K84" s="5">
        <v>4.82</v>
      </c>
      <c r="L84" s="8">
        <v>0.31</v>
      </c>
      <c r="M84" s="5">
        <v>161.88</v>
      </c>
    </row>
    <row r="85" spans="1:13" x14ac:dyDescent="0.25">
      <c r="A85" s="4">
        <v>80</v>
      </c>
      <c r="B85" s="4">
        <v>297</v>
      </c>
      <c r="C85" s="4" t="s">
        <v>153</v>
      </c>
      <c r="D85" s="4">
        <v>0.34</v>
      </c>
      <c r="E85" s="5">
        <v>8.3699999999999992</v>
      </c>
      <c r="F85" s="6">
        <v>13.89</v>
      </c>
      <c r="G85" s="9">
        <v>16.420000000000002</v>
      </c>
      <c r="H85" s="5">
        <v>14.71</v>
      </c>
      <c r="I85" s="5">
        <v>1.43</v>
      </c>
      <c r="J85" s="5">
        <v>-0.28000000000000003</v>
      </c>
      <c r="K85" s="6">
        <v>5.33</v>
      </c>
      <c r="L85" s="10">
        <v>0.28000000000000003</v>
      </c>
      <c r="M85" s="5">
        <v>161.84</v>
      </c>
    </row>
    <row r="86" spans="1:13" x14ac:dyDescent="0.25">
      <c r="A86" s="4">
        <v>81</v>
      </c>
      <c r="B86" s="4">
        <v>1269</v>
      </c>
      <c r="C86" s="4" t="s">
        <v>15</v>
      </c>
      <c r="D86" s="4">
        <v>0.39</v>
      </c>
      <c r="E86" s="6">
        <v>9.7100000000000009</v>
      </c>
      <c r="F86" s="6">
        <v>14.77</v>
      </c>
      <c r="G86" s="5">
        <v>14.91</v>
      </c>
      <c r="H86" s="6">
        <v>16.43</v>
      </c>
      <c r="I86" s="7">
        <v>3.03</v>
      </c>
      <c r="J86" s="7">
        <v>1.03</v>
      </c>
      <c r="K86" s="5">
        <v>4.33</v>
      </c>
      <c r="L86" s="4">
        <v>0.18</v>
      </c>
      <c r="M86" s="5">
        <v>161.84</v>
      </c>
    </row>
    <row r="87" spans="1:13" x14ac:dyDescent="0.25">
      <c r="A87" s="4">
        <v>82</v>
      </c>
      <c r="B87" s="4">
        <v>259</v>
      </c>
      <c r="C87" s="4" t="s">
        <v>15</v>
      </c>
      <c r="D87" s="4">
        <v>0.48</v>
      </c>
      <c r="E87" s="5">
        <v>9.2100000000000009</v>
      </c>
      <c r="F87" s="6">
        <v>13.97</v>
      </c>
      <c r="G87" s="6">
        <v>15.96</v>
      </c>
      <c r="H87" s="6">
        <v>15.47</v>
      </c>
      <c r="I87" s="5">
        <v>1.41</v>
      </c>
      <c r="J87" s="5">
        <v>-0.6</v>
      </c>
      <c r="K87" s="9">
        <v>5.54</v>
      </c>
      <c r="L87" s="11">
        <v>0.27</v>
      </c>
      <c r="M87" s="5">
        <v>161.81</v>
      </c>
    </row>
    <row r="88" spans="1:13" x14ac:dyDescent="0.25">
      <c r="A88" s="4">
        <v>83</v>
      </c>
      <c r="B88" s="4">
        <v>229</v>
      </c>
      <c r="C88" s="4" t="s">
        <v>153</v>
      </c>
      <c r="D88" s="4">
        <v>0.56999999999999995</v>
      </c>
      <c r="E88" s="5">
        <v>9.1</v>
      </c>
      <c r="F88" s="6">
        <v>14.13</v>
      </c>
      <c r="G88" s="6">
        <v>15.42</v>
      </c>
      <c r="H88" s="5">
        <v>14.23</v>
      </c>
      <c r="I88" s="5">
        <v>1.1299999999999999</v>
      </c>
      <c r="J88" s="5">
        <v>-1.1499999999999999</v>
      </c>
      <c r="K88" s="6">
        <v>5.22</v>
      </c>
      <c r="L88" s="10">
        <v>0.28000000000000003</v>
      </c>
      <c r="M88" s="5">
        <v>161.76</v>
      </c>
    </row>
    <row r="89" spans="1:13" x14ac:dyDescent="0.25">
      <c r="A89" s="4">
        <v>84</v>
      </c>
      <c r="B89" s="4">
        <v>1380</v>
      </c>
      <c r="C89" s="4" t="s">
        <v>15</v>
      </c>
      <c r="D89" s="4">
        <v>0.32</v>
      </c>
      <c r="E89" s="5">
        <v>8.16</v>
      </c>
      <c r="F89" s="5">
        <v>13.01</v>
      </c>
      <c r="G89" s="5">
        <v>14.51</v>
      </c>
      <c r="H89" s="5">
        <v>14.76</v>
      </c>
      <c r="I89" s="7">
        <v>3.04</v>
      </c>
      <c r="J89" s="9">
        <v>0.52</v>
      </c>
      <c r="K89" s="5">
        <v>3.91</v>
      </c>
      <c r="L89" s="4">
        <v>0.21</v>
      </c>
      <c r="M89" s="5">
        <v>161.6</v>
      </c>
    </row>
    <row r="90" spans="1:13" x14ac:dyDescent="0.25">
      <c r="A90" s="4">
        <v>85</v>
      </c>
      <c r="B90" s="4">
        <v>145</v>
      </c>
      <c r="C90" s="4" t="s">
        <v>15</v>
      </c>
      <c r="D90" s="4">
        <v>0.63</v>
      </c>
      <c r="E90" s="9">
        <v>10.29</v>
      </c>
      <c r="F90" s="9">
        <v>15.31</v>
      </c>
      <c r="G90" s="7">
        <v>18.350000000000001</v>
      </c>
      <c r="H90" s="7">
        <v>19.02</v>
      </c>
      <c r="I90" s="5">
        <v>1.52</v>
      </c>
      <c r="J90" s="5">
        <v>-1.64</v>
      </c>
      <c r="K90" s="6">
        <v>5.26</v>
      </c>
      <c r="L90" s="10">
        <v>0.28999999999999998</v>
      </c>
      <c r="M90" s="5">
        <v>161.55000000000001</v>
      </c>
    </row>
    <row r="91" spans="1:13" x14ac:dyDescent="0.25">
      <c r="A91" s="4">
        <v>86</v>
      </c>
      <c r="B91" s="4">
        <v>698</v>
      </c>
      <c r="C91" s="4" t="s">
        <v>15</v>
      </c>
      <c r="D91" s="4">
        <v>0.36</v>
      </c>
      <c r="E91" s="5">
        <v>7.78</v>
      </c>
      <c r="F91" s="5">
        <v>12.22</v>
      </c>
      <c r="G91" s="5">
        <v>12.72</v>
      </c>
      <c r="H91" s="5">
        <v>11.71</v>
      </c>
      <c r="I91" s="9">
        <v>2.48</v>
      </c>
      <c r="J91" s="5">
        <v>-0.22</v>
      </c>
      <c r="K91" s="5">
        <v>4.6900000000000004</v>
      </c>
      <c r="L91" s="4">
        <v>0.24</v>
      </c>
      <c r="M91" s="5">
        <v>161.52000000000001</v>
      </c>
    </row>
    <row r="92" spans="1:13" x14ac:dyDescent="0.25">
      <c r="A92" s="4">
        <v>87</v>
      </c>
      <c r="B92" s="4">
        <v>795</v>
      </c>
      <c r="C92" s="4" t="s">
        <v>15</v>
      </c>
      <c r="D92" s="4">
        <v>0.45</v>
      </c>
      <c r="E92" s="5">
        <v>7.29</v>
      </c>
      <c r="F92" s="5">
        <v>11.26</v>
      </c>
      <c r="G92" s="5">
        <v>12.17</v>
      </c>
      <c r="H92" s="5">
        <v>9.99</v>
      </c>
      <c r="I92" s="5">
        <v>1.73</v>
      </c>
      <c r="J92" s="5">
        <v>-0.09</v>
      </c>
      <c r="K92" s="5">
        <v>4.2300000000000004</v>
      </c>
      <c r="L92" s="10">
        <v>0.28000000000000003</v>
      </c>
      <c r="M92" s="5">
        <v>161.47999999999999</v>
      </c>
    </row>
    <row r="93" spans="1:13" x14ac:dyDescent="0.25">
      <c r="A93" s="4">
        <v>88</v>
      </c>
      <c r="B93" s="4">
        <v>856</v>
      </c>
      <c r="C93" s="4" t="s">
        <v>15</v>
      </c>
      <c r="D93" s="4">
        <v>0.56000000000000005</v>
      </c>
      <c r="E93" s="6">
        <v>9.9600000000000009</v>
      </c>
      <c r="F93" s="6">
        <v>14.56</v>
      </c>
      <c r="G93" s="6">
        <v>15.58</v>
      </c>
      <c r="H93" s="6">
        <v>15.76</v>
      </c>
      <c r="I93" s="5">
        <v>0.89</v>
      </c>
      <c r="J93" s="5">
        <v>-0.7</v>
      </c>
      <c r="K93" s="6">
        <v>5.15</v>
      </c>
      <c r="L93" s="10">
        <v>0.28000000000000003</v>
      </c>
      <c r="M93" s="5">
        <v>161.43</v>
      </c>
    </row>
    <row r="94" spans="1:13" x14ac:dyDescent="0.25">
      <c r="A94" s="4">
        <v>89</v>
      </c>
      <c r="B94" s="4">
        <v>1516</v>
      </c>
      <c r="C94" s="4" t="s">
        <v>44</v>
      </c>
      <c r="D94" s="4">
        <v>0.56000000000000005</v>
      </c>
      <c r="E94" s="5">
        <v>8.2100000000000009</v>
      </c>
      <c r="F94" s="5">
        <v>13.08</v>
      </c>
      <c r="G94" s="5">
        <v>14.56</v>
      </c>
      <c r="H94" s="5">
        <v>12.99</v>
      </c>
      <c r="I94" s="5">
        <v>1.27</v>
      </c>
      <c r="J94" s="6">
        <v>0.36</v>
      </c>
      <c r="K94" s="6">
        <v>5.19</v>
      </c>
      <c r="L94" s="10">
        <v>0.28000000000000003</v>
      </c>
      <c r="M94" s="5">
        <v>161.41999999999999</v>
      </c>
    </row>
    <row r="95" spans="1:13" x14ac:dyDescent="0.25">
      <c r="A95" s="4">
        <v>90</v>
      </c>
      <c r="B95" s="4">
        <v>110</v>
      </c>
      <c r="C95" s="4" t="s">
        <v>15</v>
      </c>
      <c r="D95" s="4">
        <v>0.64</v>
      </c>
      <c r="E95" s="9">
        <v>10.49</v>
      </c>
      <c r="F95" s="9">
        <v>15.72</v>
      </c>
      <c r="G95" s="7">
        <v>18.55</v>
      </c>
      <c r="H95" s="7">
        <v>18.940000000000001</v>
      </c>
      <c r="I95" s="5">
        <v>1.06</v>
      </c>
      <c r="J95" s="5">
        <v>-1.61</v>
      </c>
      <c r="K95" s="9">
        <v>5.38</v>
      </c>
      <c r="L95" s="10">
        <v>0.28999999999999998</v>
      </c>
      <c r="M95" s="5">
        <v>161.38999999999999</v>
      </c>
    </row>
    <row r="96" spans="1:13" s="28" customFormat="1" ht="15.6" x14ac:dyDescent="0.3">
      <c r="A96" s="25" t="s">
        <v>183</v>
      </c>
      <c r="B96" s="25"/>
      <c r="C96" s="25"/>
      <c r="D96" s="26">
        <v>0.51197368421052658</v>
      </c>
      <c r="E96" s="27">
        <v>9.0851973684210581</v>
      </c>
      <c r="F96" s="27">
        <v>14.121118421052628</v>
      </c>
      <c r="G96" s="27">
        <v>15.679868421052632</v>
      </c>
      <c r="H96" s="27">
        <v>14.9275</v>
      </c>
      <c r="I96" s="27">
        <v>1.7271710526315784</v>
      </c>
      <c r="J96" s="27">
        <v>-0.46250000000000024</v>
      </c>
      <c r="K96" s="27">
        <v>5.1793421052631556</v>
      </c>
      <c r="L96" s="26">
        <v>0.26585526315789476</v>
      </c>
      <c r="M96" s="27">
        <v>163.23256578947371</v>
      </c>
    </row>
    <row r="97" spans="1:13" x14ac:dyDescent="0.25">
      <c r="E97" s="18" t="s">
        <v>168</v>
      </c>
      <c r="F97" s="18"/>
      <c r="H97" s="19" t="s">
        <v>169</v>
      </c>
      <c r="I97" s="19"/>
      <c r="K97" s="20" t="s">
        <v>170</v>
      </c>
      <c r="L97" s="20"/>
    </row>
    <row r="98" spans="1:13" s="3" customFormat="1" ht="15.6" x14ac:dyDescent="0.3">
      <c r="A98" s="2" t="s">
        <v>152</v>
      </c>
      <c r="B98" s="2" t="s">
        <v>180</v>
      </c>
      <c r="C98" s="2" t="s">
        <v>0</v>
      </c>
      <c r="D98" s="2" t="s">
        <v>1</v>
      </c>
      <c r="E98" s="2" t="s">
        <v>2</v>
      </c>
      <c r="F98" s="2" t="s">
        <v>3</v>
      </c>
      <c r="G98" s="2" t="s">
        <v>4</v>
      </c>
      <c r="H98" s="2" t="s">
        <v>5</v>
      </c>
      <c r="I98" s="2" t="s">
        <v>6</v>
      </c>
      <c r="J98" s="2" t="s">
        <v>7</v>
      </c>
      <c r="K98" s="2" t="s">
        <v>8</v>
      </c>
      <c r="L98" s="2" t="s">
        <v>9</v>
      </c>
      <c r="M98" s="2" t="s">
        <v>11</v>
      </c>
    </row>
    <row r="99" spans="1:13" x14ac:dyDescent="0.25">
      <c r="A99" s="4">
        <v>91</v>
      </c>
      <c r="B99" s="4">
        <v>878</v>
      </c>
      <c r="C99" s="4" t="s">
        <v>15</v>
      </c>
      <c r="D99" s="4">
        <v>0.52</v>
      </c>
      <c r="E99" s="6">
        <v>9.85</v>
      </c>
      <c r="F99" s="7">
        <v>16.079999999999998</v>
      </c>
      <c r="G99" s="7">
        <v>19.100000000000001</v>
      </c>
      <c r="H99" s="7">
        <v>18.739999999999998</v>
      </c>
      <c r="I99" s="5">
        <v>1.18</v>
      </c>
      <c r="J99" s="5">
        <v>-0.3</v>
      </c>
      <c r="K99" s="7">
        <v>6.05</v>
      </c>
      <c r="L99" s="11">
        <v>0.26</v>
      </c>
      <c r="M99" s="5">
        <v>161.16</v>
      </c>
    </row>
    <row r="100" spans="1:13" x14ac:dyDescent="0.25">
      <c r="A100" s="4">
        <v>92</v>
      </c>
      <c r="B100" s="4">
        <v>1275</v>
      </c>
      <c r="C100" s="4" t="s">
        <v>15</v>
      </c>
      <c r="D100" s="4">
        <v>0.46</v>
      </c>
      <c r="E100" s="5">
        <v>8.33</v>
      </c>
      <c r="F100" s="5">
        <v>12.93</v>
      </c>
      <c r="G100" s="5">
        <v>14.06</v>
      </c>
      <c r="H100" s="5">
        <v>12.31</v>
      </c>
      <c r="I100" s="5">
        <v>1.6</v>
      </c>
      <c r="J100" s="5">
        <v>-0.39</v>
      </c>
      <c r="K100" s="6">
        <v>5.19</v>
      </c>
      <c r="L100" s="11">
        <v>0.26</v>
      </c>
      <c r="M100" s="5">
        <v>161.16</v>
      </c>
    </row>
    <row r="101" spans="1:13" x14ac:dyDescent="0.25">
      <c r="A101" s="4">
        <v>93</v>
      </c>
      <c r="B101" s="4">
        <v>1337</v>
      </c>
      <c r="C101" s="4" t="s">
        <v>15</v>
      </c>
      <c r="D101" s="4">
        <v>0.56999999999999995</v>
      </c>
      <c r="E101" s="9">
        <v>10.14</v>
      </c>
      <c r="F101" s="9">
        <v>15.05</v>
      </c>
      <c r="G101" s="9">
        <v>16.7</v>
      </c>
      <c r="H101" s="9">
        <v>16.79</v>
      </c>
      <c r="I101" s="5">
        <v>1.45</v>
      </c>
      <c r="J101" s="5">
        <v>-0.13</v>
      </c>
      <c r="K101" s="9">
        <v>5.51</v>
      </c>
      <c r="L101" s="4">
        <v>0.24</v>
      </c>
      <c r="M101" s="5">
        <v>161.03</v>
      </c>
    </row>
    <row r="102" spans="1:13" x14ac:dyDescent="0.25">
      <c r="A102" s="4">
        <v>94</v>
      </c>
      <c r="B102" s="4">
        <v>1145</v>
      </c>
      <c r="C102" s="4" t="s">
        <v>153</v>
      </c>
      <c r="D102" s="4">
        <v>0.47</v>
      </c>
      <c r="E102" s="5">
        <v>9.15</v>
      </c>
      <c r="F102" s="6">
        <v>14.89</v>
      </c>
      <c r="G102" s="9">
        <v>16.27</v>
      </c>
      <c r="H102" s="6">
        <v>15.51</v>
      </c>
      <c r="I102" s="7">
        <v>2.64</v>
      </c>
      <c r="J102" s="6">
        <v>0.12</v>
      </c>
      <c r="K102" s="9">
        <v>5.39</v>
      </c>
      <c r="L102" s="4">
        <v>0.16</v>
      </c>
      <c r="M102" s="5">
        <v>160.87</v>
      </c>
    </row>
    <row r="103" spans="1:13" x14ac:dyDescent="0.25">
      <c r="A103" s="4">
        <v>95</v>
      </c>
      <c r="B103" s="4">
        <v>1201</v>
      </c>
      <c r="C103" s="4" t="s">
        <v>15</v>
      </c>
      <c r="D103" s="4">
        <v>0.47</v>
      </c>
      <c r="E103" s="6">
        <v>9.89</v>
      </c>
      <c r="F103" s="9">
        <v>15.63</v>
      </c>
      <c r="G103" s="7">
        <v>18.28</v>
      </c>
      <c r="H103" s="7">
        <v>17.64</v>
      </c>
      <c r="I103" s="5">
        <v>1.49</v>
      </c>
      <c r="J103" s="5">
        <v>-0.54</v>
      </c>
      <c r="K103" s="7">
        <v>6.27</v>
      </c>
      <c r="L103" s="4">
        <v>0.23</v>
      </c>
      <c r="M103" s="5">
        <v>160.79</v>
      </c>
    </row>
    <row r="104" spans="1:13" x14ac:dyDescent="0.25">
      <c r="A104" s="4">
        <v>96</v>
      </c>
      <c r="B104" s="4">
        <v>1547</v>
      </c>
      <c r="C104" s="4" t="s">
        <v>15</v>
      </c>
      <c r="D104" s="4">
        <v>0.37</v>
      </c>
      <c r="E104" s="5">
        <v>6.71</v>
      </c>
      <c r="F104" s="5">
        <v>10.58</v>
      </c>
      <c r="G104" s="5">
        <v>10.55</v>
      </c>
      <c r="H104" s="5">
        <v>8.35</v>
      </c>
      <c r="I104" s="9">
        <v>2.36</v>
      </c>
      <c r="J104" s="5">
        <v>-0.01</v>
      </c>
      <c r="K104" s="5">
        <v>4.12</v>
      </c>
      <c r="L104" s="4">
        <v>0.24</v>
      </c>
      <c r="M104" s="5">
        <v>160.79</v>
      </c>
    </row>
    <row r="105" spans="1:13" x14ac:dyDescent="0.25">
      <c r="A105" s="4">
        <v>97</v>
      </c>
      <c r="B105" s="4">
        <v>1317</v>
      </c>
      <c r="C105" s="4" t="s">
        <v>44</v>
      </c>
      <c r="D105" s="4">
        <v>0.43</v>
      </c>
      <c r="E105" s="5">
        <v>8.82</v>
      </c>
      <c r="F105" s="5">
        <v>13.37</v>
      </c>
      <c r="G105" s="5">
        <v>11.88</v>
      </c>
      <c r="H105" s="5">
        <v>11.7</v>
      </c>
      <c r="I105" s="6">
        <v>2.2000000000000002</v>
      </c>
      <c r="J105" s="5">
        <v>-0.71</v>
      </c>
      <c r="K105" s="6">
        <v>5.27</v>
      </c>
      <c r="L105" s="4">
        <v>0.17</v>
      </c>
      <c r="M105" s="5">
        <v>160.78</v>
      </c>
    </row>
    <row r="106" spans="1:13" x14ac:dyDescent="0.25">
      <c r="A106" s="4">
        <v>98</v>
      </c>
      <c r="B106" s="4">
        <v>24</v>
      </c>
      <c r="C106" s="4" t="s">
        <v>15</v>
      </c>
      <c r="D106" s="4">
        <v>0.55000000000000004</v>
      </c>
      <c r="E106" s="6">
        <v>9.64</v>
      </c>
      <c r="F106" s="5">
        <v>13.8</v>
      </c>
      <c r="G106" s="9">
        <v>16.3</v>
      </c>
      <c r="H106" s="6">
        <v>16.04</v>
      </c>
      <c r="I106" s="5">
        <v>1.71</v>
      </c>
      <c r="J106" s="5">
        <v>-0.92</v>
      </c>
      <c r="K106" s="5">
        <v>4.79</v>
      </c>
      <c r="L106" s="11">
        <v>0.27</v>
      </c>
      <c r="M106" s="5">
        <v>160.72999999999999</v>
      </c>
    </row>
    <row r="107" spans="1:13" x14ac:dyDescent="0.25">
      <c r="A107" s="4">
        <v>99</v>
      </c>
      <c r="B107" s="4">
        <v>1517</v>
      </c>
      <c r="C107" s="4" t="s">
        <v>15</v>
      </c>
      <c r="D107" s="4">
        <v>0.59</v>
      </c>
      <c r="E107" s="5">
        <v>7.97</v>
      </c>
      <c r="F107" s="5">
        <v>12.13</v>
      </c>
      <c r="G107" s="5">
        <v>12.24</v>
      </c>
      <c r="H107" s="5">
        <v>10.74</v>
      </c>
      <c r="I107" s="5">
        <v>1.25</v>
      </c>
      <c r="J107" s="5">
        <v>-0.38</v>
      </c>
      <c r="K107" s="5">
        <v>4.1399999999999997</v>
      </c>
      <c r="L107" s="10">
        <v>0.28999999999999998</v>
      </c>
      <c r="M107" s="5">
        <v>160.72999999999999</v>
      </c>
    </row>
    <row r="108" spans="1:13" x14ac:dyDescent="0.25">
      <c r="A108" s="4">
        <v>100</v>
      </c>
      <c r="B108" s="4">
        <v>202</v>
      </c>
      <c r="C108" s="4" t="s">
        <v>15</v>
      </c>
      <c r="D108" s="4">
        <v>0.66</v>
      </c>
      <c r="E108" s="6">
        <v>9.6199999999999992</v>
      </c>
      <c r="F108" s="6">
        <v>14.71</v>
      </c>
      <c r="G108" s="7">
        <v>17.7</v>
      </c>
      <c r="H108" s="9">
        <v>17.13</v>
      </c>
      <c r="I108" s="5">
        <v>1.34</v>
      </c>
      <c r="J108" s="5">
        <v>-0.25</v>
      </c>
      <c r="K108" s="9">
        <v>5.58</v>
      </c>
      <c r="L108" s="11">
        <v>0.27</v>
      </c>
      <c r="M108" s="5">
        <v>160.65</v>
      </c>
    </row>
    <row r="109" spans="1:13" x14ac:dyDescent="0.25">
      <c r="A109" s="4">
        <v>101</v>
      </c>
      <c r="B109" s="4">
        <v>1438</v>
      </c>
      <c r="C109" s="4" t="s">
        <v>15</v>
      </c>
      <c r="D109" s="4">
        <v>0.44</v>
      </c>
      <c r="E109" s="5">
        <v>8</v>
      </c>
      <c r="F109" s="5">
        <v>12.48</v>
      </c>
      <c r="G109" s="5">
        <v>13.09</v>
      </c>
      <c r="H109" s="5">
        <v>11.42</v>
      </c>
      <c r="I109" s="6">
        <v>2</v>
      </c>
      <c r="J109" s="5">
        <v>-0.85</v>
      </c>
      <c r="K109" s="5">
        <v>4.71</v>
      </c>
      <c r="L109" s="4">
        <v>0.23</v>
      </c>
      <c r="M109" s="5">
        <v>160.58000000000001</v>
      </c>
    </row>
    <row r="110" spans="1:13" x14ac:dyDescent="0.25">
      <c r="A110" s="4">
        <v>102</v>
      </c>
      <c r="B110" s="4">
        <v>1228</v>
      </c>
      <c r="C110" s="4" t="s">
        <v>15</v>
      </c>
      <c r="D110" s="4">
        <v>0.5</v>
      </c>
      <c r="E110" s="5">
        <v>7.09</v>
      </c>
      <c r="F110" s="5">
        <v>11.13</v>
      </c>
      <c r="G110" s="5">
        <v>13.23</v>
      </c>
      <c r="H110" s="5">
        <v>10.79</v>
      </c>
      <c r="I110" s="5">
        <v>1.64</v>
      </c>
      <c r="J110" s="5">
        <v>-0.3</v>
      </c>
      <c r="K110" s="5">
        <v>4.43</v>
      </c>
      <c r="L110" s="10">
        <v>0.3</v>
      </c>
      <c r="M110" s="5">
        <v>160.56</v>
      </c>
    </row>
    <row r="111" spans="1:13" x14ac:dyDescent="0.25">
      <c r="A111" s="4">
        <v>103</v>
      </c>
      <c r="B111" s="4">
        <v>1126</v>
      </c>
      <c r="C111" s="4" t="s">
        <v>15</v>
      </c>
      <c r="D111" s="4">
        <v>0.41</v>
      </c>
      <c r="E111" s="5">
        <v>8.2200000000000006</v>
      </c>
      <c r="F111" s="5">
        <v>12.51</v>
      </c>
      <c r="G111" s="5">
        <v>12.65</v>
      </c>
      <c r="H111" s="5">
        <v>11.44</v>
      </c>
      <c r="I111" s="6">
        <v>2.12</v>
      </c>
      <c r="J111" s="9">
        <v>0.43</v>
      </c>
      <c r="K111" s="5">
        <v>4.5999999999999996</v>
      </c>
      <c r="L111" s="4">
        <v>0.23</v>
      </c>
      <c r="M111" s="5">
        <v>160.55000000000001</v>
      </c>
    </row>
    <row r="112" spans="1:13" x14ac:dyDescent="0.25">
      <c r="A112" s="4">
        <v>104</v>
      </c>
      <c r="B112" s="4">
        <v>1414</v>
      </c>
      <c r="C112" s="4" t="s">
        <v>15</v>
      </c>
      <c r="D112" s="4">
        <v>0.3</v>
      </c>
      <c r="E112" s="5">
        <v>7.25</v>
      </c>
      <c r="F112" s="5">
        <v>12.23</v>
      </c>
      <c r="G112" s="6">
        <v>15.25</v>
      </c>
      <c r="H112" s="5">
        <v>13.21</v>
      </c>
      <c r="I112" s="5">
        <v>1.62</v>
      </c>
      <c r="J112" s="5">
        <v>-0.14000000000000001</v>
      </c>
      <c r="K112" s="6">
        <v>5.12</v>
      </c>
      <c r="L112" s="10">
        <v>0.28000000000000003</v>
      </c>
      <c r="M112" s="5">
        <v>160.51</v>
      </c>
    </row>
    <row r="113" spans="1:13" x14ac:dyDescent="0.25">
      <c r="A113" s="4">
        <v>105</v>
      </c>
      <c r="B113" s="4">
        <v>1271</v>
      </c>
      <c r="C113" s="4" t="s">
        <v>15</v>
      </c>
      <c r="D113" s="4">
        <v>0.41</v>
      </c>
      <c r="E113" s="5">
        <v>9.33</v>
      </c>
      <c r="F113" s="6">
        <v>14.76</v>
      </c>
      <c r="G113" s="7">
        <v>17.34</v>
      </c>
      <c r="H113" s="9">
        <v>16.53</v>
      </c>
      <c r="I113" s="5">
        <v>1.76</v>
      </c>
      <c r="J113" s="5">
        <v>-0.2</v>
      </c>
      <c r="K113" s="7">
        <v>6.08</v>
      </c>
      <c r="L113" s="4">
        <v>0.22</v>
      </c>
      <c r="M113" s="5">
        <v>160.35</v>
      </c>
    </row>
    <row r="114" spans="1:13" x14ac:dyDescent="0.25">
      <c r="A114" s="4">
        <v>106</v>
      </c>
      <c r="B114" s="4">
        <v>1339</v>
      </c>
      <c r="C114" s="4" t="s">
        <v>153</v>
      </c>
      <c r="D114" s="4">
        <v>0.34</v>
      </c>
      <c r="E114" s="5">
        <v>7.4</v>
      </c>
      <c r="F114" s="5">
        <v>11.49</v>
      </c>
      <c r="G114" s="5">
        <v>12.86</v>
      </c>
      <c r="H114" s="5">
        <v>11.63</v>
      </c>
      <c r="I114" s="6">
        <v>2.23</v>
      </c>
      <c r="J114" s="6">
        <v>0.22</v>
      </c>
      <c r="K114" s="6">
        <v>4.97</v>
      </c>
      <c r="L114" s="11">
        <v>0.27</v>
      </c>
      <c r="M114" s="5">
        <v>160.31</v>
      </c>
    </row>
    <row r="115" spans="1:13" x14ac:dyDescent="0.25">
      <c r="A115" s="4">
        <v>107</v>
      </c>
      <c r="B115" s="4">
        <v>648</v>
      </c>
      <c r="C115" s="4" t="s">
        <v>15</v>
      </c>
      <c r="D115" s="4">
        <v>0.56000000000000005</v>
      </c>
      <c r="E115" s="5">
        <v>7.95</v>
      </c>
      <c r="F115" s="5">
        <v>12.31</v>
      </c>
      <c r="G115" s="5">
        <v>13.75</v>
      </c>
      <c r="H115" s="5">
        <v>11.31</v>
      </c>
      <c r="I115" s="5">
        <v>0.49</v>
      </c>
      <c r="J115" s="5">
        <v>-0.94</v>
      </c>
      <c r="K115" s="5">
        <v>4.8600000000000003</v>
      </c>
      <c r="L115" s="8">
        <v>0.31</v>
      </c>
      <c r="M115" s="5">
        <v>160.30000000000001</v>
      </c>
    </row>
    <row r="116" spans="1:13" x14ac:dyDescent="0.25">
      <c r="A116" s="4">
        <v>108</v>
      </c>
      <c r="B116" s="4">
        <v>1186</v>
      </c>
      <c r="C116" s="4" t="s">
        <v>15</v>
      </c>
      <c r="D116" s="4">
        <v>0.71</v>
      </c>
      <c r="E116" s="9">
        <v>10.41</v>
      </c>
      <c r="F116" s="9">
        <v>15.47</v>
      </c>
      <c r="G116" s="7">
        <v>17.47</v>
      </c>
      <c r="H116" s="9">
        <v>17.45</v>
      </c>
      <c r="I116" s="5">
        <v>1.21</v>
      </c>
      <c r="J116" s="5">
        <v>-0.98</v>
      </c>
      <c r="K116" s="9">
        <v>5.48</v>
      </c>
      <c r="L116" s="4">
        <v>0.24</v>
      </c>
      <c r="M116" s="5">
        <v>160.26</v>
      </c>
    </row>
    <row r="117" spans="1:13" x14ac:dyDescent="0.25">
      <c r="A117" s="4">
        <v>109</v>
      </c>
      <c r="B117" s="4">
        <v>479</v>
      </c>
      <c r="C117" s="4" t="s">
        <v>15</v>
      </c>
      <c r="D117" s="4">
        <v>0.38</v>
      </c>
      <c r="E117" s="5">
        <v>7.14</v>
      </c>
      <c r="F117" s="5">
        <v>11</v>
      </c>
      <c r="G117" s="5">
        <v>12.24</v>
      </c>
      <c r="H117" s="5">
        <v>9.9600000000000009</v>
      </c>
      <c r="I117" s="5">
        <v>1.78</v>
      </c>
      <c r="J117" s="5">
        <v>-0.09</v>
      </c>
      <c r="K117" s="5">
        <v>4.8</v>
      </c>
      <c r="L117" s="11">
        <v>0.27</v>
      </c>
      <c r="M117" s="5">
        <v>160.25</v>
      </c>
    </row>
    <row r="118" spans="1:13" x14ac:dyDescent="0.25">
      <c r="A118" s="4">
        <v>110</v>
      </c>
      <c r="B118" s="4">
        <v>1362</v>
      </c>
      <c r="C118" s="4" t="s">
        <v>153</v>
      </c>
      <c r="D118" s="4">
        <v>0.52</v>
      </c>
      <c r="E118" s="5">
        <v>8.43</v>
      </c>
      <c r="F118" s="5">
        <v>13.69</v>
      </c>
      <c r="G118" s="6">
        <v>15.5</v>
      </c>
      <c r="H118" s="5">
        <v>13.51</v>
      </c>
      <c r="I118" s="5">
        <v>0.73</v>
      </c>
      <c r="J118" s="6">
        <v>0.08</v>
      </c>
      <c r="K118" s="6">
        <v>5.26</v>
      </c>
      <c r="L118" s="10">
        <v>0.28000000000000003</v>
      </c>
      <c r="M118" s="5">
        <v>160.25</v>
      </c>
    </row>
    <row r="119" spans="1:13" x14ac:dyDescent="0.25">
      <c r="A119" s="4">
        <v>111</v>
      </c>
      <c r="B119" s="4">
        <v>890</v>
      </c>
      <c r="C119" s="4" t="s">
        <v>15</v>
      </c>
      <c r="D119" s="4">
        <v>0.31</v>
      </c>
      <c r="E119" s="5">
        <v>7.52</v>
      </c>
      <c r="F119" s="5">
        <v>12.49</v>
      </c>
      <c r="G119" s="5">
        <v>12.02</v>
      </c>
      <c r="H119" s="5">
        <v>11.08</v>
      </c>
      <c r="I119" s="7">
        <v>2.95</v>
      </c>
      <c r="J119" s="6">
        <v>0.11</v>
      </c>
      <c r="K119" s="5">
        <v>4.6100000000000003</v>
      </c>
      <c r="L119" s="4">
        <v>0.2</v>
      </c>
      <c r="M119" s="5">
        <v>160.24</v>
      </c>
    </row>
    <row r="120" spans="1:13" x14ac:dyDescent="0.25">
      <c r="A120" s="4">
        <v>112</v>
      </c>
      <c r="B120" s="4">
        <v>1336</v>
      </c>
      <c r="C120" s="4" t="s">
        <v>15</v>
      </c>
      <c r="D120" s="4">
        <v>0.66</v>
      </c>
      <c r="E120" s="9">
        <v>10.4</v>
      </c>
      <c r="F120" s="9">
        <v>15.1</v>
      </c>
      <c r="G120" s="9">
        <v>16.68</v>
      </c>
      <c r="H120" s="9">
        <v>16.75</v>
      </c>
      <c r="I120" s="5">
        <v>1.19</v>
      </c>
      <c r="J120" s="5">
        <v>-0.55000000000000004</v>
      </c>
      <c r="K120" s="9">
        <v>5.36</v>
      </c>
      <c r="L120" s="4">
        <v>0.24</v>
      </c>
      <c r="M120" s="5">
        <v>160.19</v>
      </c>
    </row>
    <row r="121" spans="1:13" x14ac:dyDescent="0.25">
      <c r="A121" s="4">
        <v>113</v>
      </c>
      <c r="B121" s="4">
        <v>705</v>
      </c>
      <c r="C121" s="4" t="s">
        <v>15</v>
      </c>
      <c r="D121" s="4">
        <v>0.3</v>
      </c>
      <c r="E121" s="5">
        <v>8.52</v>
      </c>
      <c r="F121" s="5">
        <v>13</v>
      </c>
      <c r="G121" s="5">
        <v>14.12</v>
      </c>
      <c r="H121" s="5">
        <v>13.3</v>
      </c>
      <c r="I121" s="5">
        <v>1.69</v>
      </c>
      <c r="J121" s="5">
        <v>-1.01</v>
      </c>
      <c r="K121" s="9">
        <v>5.51</v>
      </c>
      <c r="L121" s="11">
        <v>0.27</v>
      </c>
      <c r="M121" s="5">
        <v>160.16</v>
      </c>
    </row>
    <row r="122" spans="1:13" x14ac:dyDescent="0.25">
      <c r="A122" s="4">
        <v>114</v>
      </c>
      <c r="B122" s="4">
        <v>1368</v>
      </c>
      <c r="C122" s="4" t="s">
        <v>153</v>
      </c>
      <c r="D122" s="4">
        <v>0.53</v>
      </c>
      <c r="E122" s="5">
        <v>8.98</v>
      </c>
      <c r="F122" s="5">
        <v>13.54</v>
      </c>
      <c r="G122" s="5">
        <v>13.57</v>
      </c>
      <c r="H122" s="5">
        <v>13.02</v>
      </c>
      <c r="I122" s="5">
        <v>0.92</v>
      </c>
      <c r="J122" s="5">
        <v>-0.56000000000000005</v>
      </c>
      <c r="K122" s="5">
        <v>4.8</v>
      </c>
      <c r="L122" s="11">
        <v>0.26</v>
      </c>
      <c r="M122" s="5">
        <v>159.97999999999999</v>
      </c>
    </row>
    <row r="123" spans="1:13" x14ac:dyDescent="0.25">
      <c r="A123" s="4">
        <v>115</v>
      </c>
      <c r="B123" s="4">
        <v>1205</v>
      </c>
      <c r="C123" s="4" t="s">
        <v>15</v>
      </c>
      <c r="D123" s="4">
        <v>0.5</v>
      </c>
      <c r="E123" s="5">
        <v>8.58</v>
      </c>
      <c r="F123" s="5">
        <v>13.36</v>
      </c>
      <c r="G123" s="6">
        <v>15.25</v>
      </c>
      <c r="H123" s="5">
        <v>13.63</v>
      </c>
      <c r="I123" s="5">
        <v>1.1299999999999999</v>
      </c>
      <c r="J123" s="9">
        <v>0.51</v>
      </c>
      <c r="K123" s="6">
        <v>5.18</v>
      </c>
      <c r="L123" s="10">
        <v>0.28000000000000003</v>
      </c>
      <c r="M123" s="5">
        <v>159.9</v>
      </c>
    </row>
    <row r="124" spans="1:13" x14ac:dyDescent="0.25">
      <c r="A124" s="4">
        <v>116</v>
      </c>
      <c r="B124" s="4">
        <v>744</v>
      </c>
      <c r="C124" s="4" t="s">
        <v>15</v>
      </c>
      <c r="D124" s="4">
        <v>0.48</v>
      </c>
      <c r="E124" s="9">
        <v>10.56</v>
      </c>
      <c r="F124" s="7">
        <v>16.34</v>
      </c>
      <c r="G124" s="7">
        <v>18.87</v>
      </c>
      <c r="H124" s="7">
        <v>18.62</v>
      </c>
      <c r="I124" s="5">
        <v>0.54</v>
      </c>
      <c r="J124" s="5">
        <v>-1.56</v>
      </c>
      <c r="K124" s="7">
        <v>6.5</v>
      </c>
      <c r="L124" s="11">
        <v>0.27</v>
      </c>
      <c r="M124" s="5">
        <v>159.82</v>
      </c>
    </row>
    <row r="125" spans="1:13" x14ac:dyDescent="0.25">
      <c r="A125" s="4">
        <v>117</v>
      </c>
      <c r="B125" s="4">
        <v>524</v>
      </c>
      <c r="C125" s="4" t="s">
        <v>15</v>
      </c>
      <c r="D125" s="4">
        <v>0.49</v>
      </c>
      <c r="E125" s="5">
        <v>8.2100000000000009</v>
      </c>
      <c r="F125" s="5">
        <v>13.14</v>
      </c>
      <c r="G125" s="6">
        <v>15.68</v>
      </c>
      <c r="H125" s="5">
        <v>13.94</v>
      </c>
      <c r="I125" s="5">
        <v>1.21</v>
      </c>
      <c r="J125" s="5">
        <v>-0.28999999999999998</v>
      </c>
      <c r="K125" s="6">
        <v>5.19</v>
      </c>
      <c r="L125" s="10">
        <v>0.28999999999999998</v>
      </c>
      <c r="M125" s="5">
        <v>159.77000000000001</v>
      </c>
    </row>
    <row r="126" spans="1:13" x14ac:dyDescent="0.25">
      <c r="A126" s="4">
        <v>118</v>
      </c>
      <c r="B126" s="4">
        <v>681</v>
      </c>
      <c r="C126" s="4" t="s">
        <v>44</v>
      </c>
      <c r="D126" s="10">
        <v>0.15</v>
      </c>
      <c r="E126" s="5">
        <v>7.17</v>
      </c>
      <c r="F126" s="5">
        <v>12.31</v>
      </c>
      <c r="G126" s="5">
        <v>13.84</v>
      </c>
      <c r="H126" s="5">
        <v>13.58</v>
      </c>
      <c r="I126" s="7">
        <v>3.08</v>
      </c>
      <c r="J126" s="9">
        <v>0.53</v>
      </c>
      <c r="K126" s="5">
        <v>3.81</v>
      </c>
      <c r="L126" s="4">
        <v>0.22</v>
      </c>
      <c r="M126" s="5">
        <v>159.65</v>
      </c>
    </row>
    <row r="127" spans="1:13" x14ac:dyDescent="0.25">
      <c r="A127" s="4">
        <v>119</v>
      </c>
      <c r="B127" s="4">
        <v>1181</v>
      </c>
      <c r="C127" s="4" t="s">
        <v>15</v>
      </c>
      <c r="D127" s="4">
        <v>0.43</v>
      </c>
      <c r="E127" s="5">
        <v>8.52</v>
      </c>
      <c r="F127" s="5">
        <v>13.67</v>
      </c>
      <c r="G127" s="5">
        <v>14.16</v>
      </c>
      <c r="H127" s="5">
        <v>13.77</v>
      </c>
      <c r="I127" s="5">
        <v>1.42</v>
      </c>
      <c r="J127" s="5">
        <v>-0.54</v>
      </c>
      <c r="K127" s="6">
        <v>5.16</v>
      </c>
      <c r="L127" s="4">
        <v>0.24</v>
      </c>
      <c r="M127" s="5">
        <v>159.63</v>
      </c>
    </row>
    <row r="128" spans="1:13" x14ac:dyDescent="0.25">
      <c r="A128" s="4">
        <v>120</v>
      </c>
      <c r="B128" s="4">
        <v>712</v>
      </c>
      <c r="C128" s="4" t="s">
        <v>15</v>
      </c>
      <c r="D128" s="4">
        <v>0.4</v>
      </c>
      <c r="E128" s="5">
        <v>7.89</v>
      </c>
      <c r="F128" s="5">
        <v>12.97</v>
      </c>
      <c r="G128" s="6">
        <v>15.4</v>
      </c>
      <c r="H128" s="5">
        <v>14.22</v>
      </c>
      <c r="I128" s="9">
        <v>2.37</v>
      </c>
      <c r="J128" s="9">
        <v>0.67</v>
      </c>
      <c r="K128" s="5">
        <v>4.8</v>
      </c>
      <c r="L128" s="4">
        <v>0.23</v>
      </c>
      <c r="M128" s="5">
        <v>159.6</v>
      </c>
    </row>
    <row r="129" spans="1:13" x14ac:dyDescent="0.25">
      <c r="A129" s="4">
        <v>121</v>
      </c>
      <c r="B129" s="4">
        <v>1161</v>
      </c>
      <c r="C129" s="4" t="s">
        <v>15</v>
      </c>
      <c r="D129" s="4">
        <v>0.62</v>
      </c>
      <c r="E129" s="6">
        <v>9.49</v>
      </c>
      <c r="F129" s="6">
        <v>14.87</v>
      </c>
      <c r="G129" s="9">
        <v>16.77</v>
      </c>
      <c r="H129" s="6">
        <v>15.83</v>
      </c>
      <c r="I129" s="5">
        <v>0.79</v>
      </c>
      <c r="J129" s="5">
        <v>-1.1299999999999999</v>
      </c>
      <c r="K129" s="9">
        <v>5.54</v>
      </c>
      <c r="L129" s="11">
        <v>0.25</v>
      </c>
      <c r="M129" s="5">
        <v>159.58000000000001</v>
      </c>
    </row>
    <row r="130" spans="1:13" x14ac:dyDescent="0.25">
      <c r="A130" s="4">
        <v>122</v>
      </c>
      <c r="B130" s="4">
        <v>1242</v>
      </c>
      <c r="C130" s="4" t="s">
        <v>44</v>
      </c>
      <c r="D130" s="4">
        <v>0.35</v>
      </c>
      <c r="E130" s="5">
        <v>8.57</v>
      </c>
      <c r="F130" s="5">
        <v>13.31</v>
      </c>
      <c r="G130" s="6">
        <v>15.32</v>
      </c>
      <c r="H130" s="5">
        <v>14.21</v>
      </c>
      <c r="I130" s="5">
        <v>1.67</v>
      </c>
      <c r="J130" s="5">
        <v>-0.85</v>
      </c>
      <c r="K130" s="9">
        <v>5.44</v>
      </c>
      <c r="L130" s="11">
        <v>0.27</v>
      </c>
      <c r="M130" s="5">
        <v>159.43</v>
      </c>
    </row>
    <row r="131" spans="1:13" x14ac:dyDescent="0.25">
      <c r="A131" s="4">
        <v>123</v>
      </c>
      <c r="B131" s="4">
        <v>416</v>
      </c>
      <c r="C131" s="4" t="s">
        <v>15</v>
      </c>
      <c r="D131" s="11">
        <v>0.25</v>
      </c>
      <c r="E131" s="5">
        <v>6.8</v>
      </c>
      <c r="F131" s="5">
        <v>11.31</v>
      </c>
      <c r="G131" s="5">
        <v>11.73</v>
      </c>
      <c r="H131" s="5">
        <v>10.32</v>
      </c>
      <c r="I131" s="7">
        <v>3.11</v>
      </c>
      <c r="J131" s="6">
        <v>0.11</v>
      </c>
      <c r="K131" s="5">
        <v>4.29</v>
      </c>
      <c r="L131" s="4">
        <v>0.2</v>
      </c>
      <c r="M131" s="5">
        <v>159.41999999999999</v>
      </c>
    </row>
    <row r="132" spans="1:13" x14ac:dyDescent="0.25">
      <c r="A132" s="4">
        <v>124</v>
      </c>
      <c r="B132" s="4">
        <v>555</v>
      </c>
      <c r="C132" s="4" t="s">
        <v>15</v>
      </c>
      <c r="D132" s="4">
        <v>0.56000000000000005</v>
      </c>
      <c r="E132" s="5">
        <v>8.4600000000000009</v>
      </c>
      <c r="F132" s="5">
        <v>12.33</v>
      </c>
      <c r="G132" s="5">
        <v>14.2</v>
      </c>
      <c r="H132" s="5">
        <v>12.79</v>
      </c>
      <c r="I132" s="5">
        <v>1.05</v>
      </c>
      <c r="J132" s="5">
        <v>-0.99</v>
      </c>
      <c r="K132" s="5">
        <v>4.7699999999999996</v>
      </c>
      <c r="L132" s="10">
        <v>0.28000000000000003</v>
      </c>
      <c r="M132" s="5">
        <v>159.41999999999999</v>
      </c>
    </row>
    <row r="133" spans="1:13" x14ac:dyDescent="0.25">
      <c r="A133" s="4">
        <v>125</v>
      </c>
      <c r="B133" s="4">
        <v>1457</v>
      </c>
      <c r="C133" s="4" t="s">
        <v>15</v>
      </c>
      <c r="D133" s="4">
        <v>0.56999999999999995</v>
      </c>
      <c r="E133" s="5">
        <v>7.87</v>
      </c>
      <c r="F133" s="5">
        <v>11.44</v>
      </c>
      <c r="G133" s="5">
        <v>12.22</v>
      </c>
      <c r="H133" s="5">
        <v>9.93</v>
      </c>
      <c r="I133" s="5">
        <v>1.34</v>
      </c>
      <c r="J133" s="5">
        <v>-0.64</v>
      </c>
      <c r="K133" s="5">
        <v>4.55</v>
      </c>
      <c r="L133" s="11">
        <v>0.25</v>
      </c>
      <c r="M133" s="5">
        <v>159.41</v>
      </c>
    </row>
    <row r="134" spans="1:13" x14ac:dyDescent="0.25">
      <c r="A134" s="4">
        <v>126</v>
      </c>
      <c r="B134" s="4">
        <v>1167</v>
      </c>
      <c r="C134" s="4" t="s">
        <v>15</v>
      </c>
      <c r="D134" s="4">
        <v>0.73</v>
      </c>
      <c r="E134" s="6">
        <v>10.029999999999999</v>
      </c>
      <c r="F134" s="9">
        <v>15.68</v>
      </c>
      <c r="G134" s="9">
        <v>16.48</v>
      </c>
      <c r="H134" s="6">
        <v>16.05</v>
      </c>
      <c r="I134" s="5">
        <v>0.97</v>
      </c>
      <c r="J134" s="5">
        <v>-1.1399999999999999</v>
      </c>
      <c r="K134" s="7">
        <v>5.78</v>
      </c>
      <c r="L134" s="4">
        <v>0.2</v>
      </c>
      <c r="M134" s="5">
        <v>159.31</v>
      </c>
    </row>
    <row r="135" spans="1:13" x14ac:dyDescent="0.25">
      <c r="A135" s="4">
        <v>127</v>
      </c>
      <c r="B135" s="4">
        <v>700</v>
      </c>
      <c r="C135" s="4" t="s">
        <v>15</v>
      </c>
      <c r="D135" s="4">
        <v>0.56000000000000005</v>
      </c>
      <c r="E135" s="6">
        <v>9.76</v>
      </c>
      <c r="F135" s="6">
        <v>14.43</v>
      </c>
      <c r="G135" s="6">
        <v>15.95</v>
      </c>
      <c r="H135" s="6">
        <v>15.45</v>
      </c>
      <c r="I135" s="5">
        <v>0.99</v>
      </c>
      <c r="J135" s="5">
        <v>-0.79</v>
      </c>
      <c r="K135" s="7">
        <v>5.81</v>
      </c>
      <c r="L135" s="11">
        <v>0.26</v>
      </c>
      <c r="M135" s="5">
        <v>159.27000000000001</v>
      </c>
    </row>
    <row r="136" spans="1:13" x14ac:dyDescent="0.25">
      <c r="A136" s="4">
        <v>128</v>
      </c>
      <c r="B136" s="4">
        <v>1150</v>
      </c>
      <c r="C136" s="4" t="s">
        <v>153</v>
      </c>
      <c r="D136" s="4">
        <v>0.61</v>
      </c>
      <c r="E136" s="7">
        <v>10.65</v>
      </c>
      <c r="F136" s="7">
        <v>15.78</v>
      </c>
      <c r="G136" s="7">
        <v>17.54</v>
      </c>
      <c r="H136" s="9">
        <v>17.28</v>
      </c>
      <c r="I136" s="5">
        <v>1.08</v>
      </c>
      <c r="J136" s="5">
        <v>-0.93</v>
      </c>
      <c r="K136" s="7">
        <v>6.15</v>
      </c>
      <c r="L136" s="4">
        <v>0.23</v>
      </c>
      <c r="M136" s="5">
        <v>159.19</v>
      </c>
    </row>
    <row r="137" spans="1:13" x14ac:dyDescent="0.25">
      <c r="A137" s="4">
        <v>129</v>
      </c>
      <c r="B137" s="4">
        <v>1344</v>
      </c>
      <c r="C137" s="4" t="s">
        <v>15</v>
      </c>
      <c r="D137" s="4">
        <v>0.52</v>
      </c>
      <c r="E137" s="5">
        <v>8.06</v>
      </c>
      <c r="F137" s="5">
        <v>12.25</v>
      </c>
      <c r="G137" s="5">
        <v>13.67</v>
      </c>
      <c r="H137" s="5">
        <v>12.09</v>
      </c>
      <c r="I137" s="5">
        <v>1.73</v>
      </c>
      <c r="J137" s="5">
        <v>-0.38</v>
      </c>
      <c r="K137" s="6">
        <v>5.01</v>
      </c>
      <c r="L137" s="11">
        <v>0.26</v>
      </c>
      <c r="M137" s="5">
        <v>159.06</v>
      </c>
    </row>
    <row r="138" spans="1:13" x14ac:dyDescent="0.25">
      <c r="A138" s="4">
        <v>130</v>
      </c>
      <c r="B138" s="4">
        <v>1500</v>
      </c>
      <c r="C138" s="4" t="s">
        <v>44</v>
      </c>
      <c r="D138" s="4">
        <v>0.65</v>
      </c>
      <c r="E138" s="5">
        <v>8.52</v>
      </c>
      <c r="F138" s="5">
        <v>13.08</v>
      </c>
      <c r="G138" s="5">
        <v>13.87</v>
      </c>
      <c r="H138" s="5">
        <v>11.96</v>
      </c>
      <c r="I138" s="5">
        <v>1.1200000000000001</v>
      </c>
      <c r="J138" s="6">
        <v>0.11</v>
      </c>
      <c r="K138" s="5">
        <v>4.6100000000000003</v>
      </c>
      <c r="L138" s="11">
        <v>0.26</v>
      </c>
      <c r="M138" s="5">
        <v>159.05000000000001</v>
      </c>
    </row>
    <row r="139" spans="1:13" x14ac:dyDescent="0.25">
      <c r="A139" s="4">
        <v>131</v>
      </c>
      <c r="B139" s="4">
        <v>225</v>
      </c>
      <c r="C139" s="4" t="s">
        <v>15</v>
      </c>
      <c r="D139" s="4">
        <v>0.68</v>
      </c>
      <c r="E139" s="6">
        <v>9.93</v>
      </c>
      <c r="F139" s="6">
        <v>14.36</v>
      </c>
      <c r="G139" s="6">
        <v>16.13</v>
      </c>
      <c r="H139" s="9">
        <v>16.52</v>
      </c>
      <c r="I139" s="7">
        <v>2.62</v>
      </c>
      <c r="J139" s="5">
        <v>-0.51</v>
      </c>
      <c r="K139" s="5">
        <v>4.17</v>
      </c>
      <c r="L139" s="4">
        <v>0.18</v>
      </c>
      <c r="M139" s="5">
        <v>158.99</v>
      </c>
    </row>
    <row r="140" spans="1:13" x14ac:dyDescent="0.25">
      <c r="A140" s="4">
        <v>132</v>
      </c>
      <c r="B140" s="4">
        <v>1202</v>
      </c>
      <c r="C140" s="4" t="s">
        <v>15</v>
      </c>
      <c r="D140" s="4">
        <v>0.44</v>
      </c>
      <c r="E140" s="5">
        <v>9.19</v>
      </c>
      <c r="F140" s="6">
        <v>14.5</v>
      </c>
      <c r="G140" s="9">
        <v>16.95</v>
      </c>
      <c r="H140" s="6">
        <v>15.98</v>
      </c>
      <c r="I140" s="5">
        <v>1.49</v>
      </c>
      <c r="J140" s="5">
        <v>-0.59</v>
      </c>
      <c r="K140" s="7">
        <v>5.95</v>
      </c>
      <c r="L140" s="4">
        <v>0.23</v>
      </c>
      <c r="M140" s="5">
        <v>158.97999999999999</v>
      </c>
    </row>
    <row r="141" spans="1:13" x14ac:dyDescent="0.25">
      <c r="A141" s="4">
        <v>133</v>
      </c>
      <c r="B141" s="4">
        <v>1330</v>
      </c>
      <c r="C141" s="4" t="s">
        <v>15</v>
      </c>
      <c r="D141" s="4">
        <v>0.62</v>
      </c>
      <c r="E141" s="6">
        <v>9.9499999999999993</v>
      </c>
      <c r="F141" s="9">
        <v>15.48</v>
      </c>
      <c r="G141" s="9">
        <v>16.78</v>
      </c>
      <c r="H141" s="9">
        <v>16.739999999999998</v>
      </c>
      <c r="I141" s="5">
        <v>1.31</v>
      </c>
      <c r="J141" s="5">
        <v>-0.9</v>
      </c>
      <c r="K141" s="7">
        <v>6.12</v>
      </c>
      <c r="L141" s="4">
        <v>0.22</v>
      </c>
      <c r="M141" s="5">
        <v>158.82</v>
      </c>
    </row>
    <row r="142" spans="1:13" x14ac:dyDescent="0.25">
      <c r="A142" s="4">
        <v>134</v>
      </c>
      <c r="B142" s="4">
        <v>1474</v>
      </c>
      <c r="C142" s="4" t="s">
        <v>44</v>
      </c>
      <c r="D142" s="4">
        <v>0.35</v>
      </c>
      <c r="E142" s="5">
        <v>6.98</v>
      </c>
      <c r="F142" s="5">
        <v>11.17</v>
      </c>
      <c r="G142" s="5">
        <v>12.05</v>
      </c>
      <c r="H142" s="5">
        <v>10.039999999999999</v>
      </c>
      <c r="I142" s="5">
        <v>1.78</v>
      </c>
      <c r="J142" s="5">
        <v>-0.28999999999999998</v>
      </c>
      <c r="K142" s="5">
        <v>4.62</v>
      </c>
      <c r="L142" s="4">
        <v>0.24</v>
      </c>
      <c r="M142" s="5">
        <v>158.82</v>
      </c>
    </row>
    <row r="143" spans="1:13" x14ac:dyDescent="0.25">
      <c r="A143" s="4">
        <v>135</v>
      </c>
      <c r="B143" s="4">
        <v>641</v>
      </c>
      <c r="C143" s="4" t="s">
        <v>15</v>
      </c>
      <c r="D143" s="4">
        <v>0.51</v>
      </c>
      <c r="E143" s="5">
        <v>8.08</v>
      </c>
      <c r="F143" s="5">
        <v>12.55</v>
      </c>
      <c r="G143" s="5">
        <v>14.64</v>
      </c>
      <c r="H143" s="5">
        <v>13.56</v>
      </c>
      <c r="I143" s="5">
        <v>1.2</v>
      </c>
      <c r="J143" s="6">
        <v>0.16</v>
      </c>
      <c r="K143" s="5">
        <v>4.82</v>
      </c>
      <c r="L143" s="10">
        <v>0.28999999999999998</v>
      </c>
      <c r="M143" s="5">
        <v>158.74</v>
      </c>
    </row>
    <row r="144" spans="1:13" s="28" customFormat="1" ht="15.6" x14ac:dyDescent="0.3">
      <c r="A144" s="25" t="s">
        <v>183</v>
      </c>
      <c r="B144" s="25"/>
      <c r="C144" s="25"/>
      <c r="D144" s="26">
        <v>0.51197368421052658</v>
      </c>
      <c r="E144" s="27">
        <v>9.0851973684210581</v>
      </c>
      <c r="F144" s="27">
        <v>14.121118421052628</v>
      </c>
      <c r="G144" s="27">
        <v>15.679868421052632</v>
      </c>
      <c r="H144" s="27">
        <v>14.9275</v>
      </c>
      <c r="I144" s="27">
        <v>1.7271710526315784</v>
      </c>
      <c r="J144" s="27">
        <v>-0.46250000000000024</v>
      </c>
      <c r="K144" s="27">
        <v>5.1793421052631556</v>
      </c>
      <c r="L144" s="26">
        <v>0.26585526315789476</v>
      </c>
      <c r="M144" s="27">
        <v>163.23256578947371</v>
      </c>
    </row>
    <row r="145" spans="1:13" x14ac:dyDescent="0.25">
      <c r="E145" s="18" t="s">
        <v>168</v>
      </c>
      <c r="F145" s="18"/>
      <c r="H145" s="19" t="s">
        <v>169</v>
      </c>
      <c r="I145" s="19"/>
      <c r="K145" s="20" t="s">
        <v>170</v>
      </c>
      <c r="L145" s="20"/>
    </row>
    <row r="146" spans="1:13" s="3" customFormat="1" ht="15.6" x14ac:dyDescent="0.3">
      <c r="A146" s="2" t="s">
        <v>152</v>
      </c>
      <c r="B146" s="2" t="s">
        <v>180</v>
      </c>
      <c r="C146" s="2" t="s">
        <v>0</v>
      </c>
      <c r="D146" s="2" t="s">
        <v>1</v>
      </c>
      <c r="E146" s="2" t="s">
        <v>2</v>
      </c>
      <c r="F146" s="2" t="s">
        <v>3</v>
      </c>
      <c r="G146" s="2" t="s">
        <v>4</v>
      </c>
      <c r="H146" s="2" t="s">
        <v>5</v>
      </c>
      <c r="I146" s="2" t="s">
        <v>6</v>
      </c>
      <c r="J146" s="2" t="s">
        <v>7</v>
      </c>
      <c r="K146" s="2" t="s">
        <v>8</v>
      </c>
      <c r="L146" s="2" t="s">
        <v>9</v>
      </c>
      <c r="M146" s="2" t="s">
        <v>11</v>
      </c>
    </row>
    <row r="147" spans="1:13" x14ac:dyDescent="0.25">
      <c r="A147" s="4">
        <v>136</v>
      </c>
      <c r="B147" s="4">
        <v>871</v>
      </c>
      <c r="C147" s="4" t="s">
        <v>15</v>
      </c>
      <c r="D147" s="4">
        <v>0.56999999999999995</v>
      </c>
      <c r="E147" s="6">
        <v>9.5299999999999994</v>
      </c>
      <c r="F147" s="6">
        <v>14.53</v>
      </c>
      <c r="G147" s="9">
        <v>16.510000000000002</v>
      </c>
      <c r="H147" s="6">
        <v>16.25</v>
      </c>
      <c r="I147" s="5">
        <v>1.23</v>
      </c>
      <c r="J147" s="5">
        <v>-0.87</v>
      </c>
      <c r="K147" s="9">
        <v>5.49</v>
      </c>
      <c r="L147" s="4">
        <v>0.23</v>
      </c>
      <c r="M147" s="5">
        <v>158.04</v>
      </c>
    </row>
    <row r="148" spans="1:13" x14ac:dyDescent="0.25">
      <c r="A148" s="4">
        <v>137</v>
      </c>
      <c r="B148" s="4">
        <v>1264</v>
      </c>
      <c r="C148" s="4" t="s">
        <v>15</v>
      </c>
      <c r="D148" s="4">
        <v>0.42</v>
      </c>
      <c r="E148" s="5">
        <v>8.1300000000000008</v>
      </c>
      <c r="F148" s="5">
        <v>13.1</v>
      </c>
      <c r="G148" s="5">
        <v>14.79</v>
      </c>
      <c r="H148" s="5">
        <v>12.94</v>
      </c>
      <c r="I148" s="5">
        <v>1.56</v>
      </c>
      <c r="J148" s="5">
        <v>-0.3</v>
      </c>
      <c r="K148" s="9">
        <v>5.43</v>
      </c>
      <c r="L148" s="11">
        <v>0.25</v>
      </c>
      <c r="M148" s="5">
        <v>158</v>
      </c>
    </row>
    <row r="149" spans="1:13" x14ac:dyDescent="0.25">
      <c r="A149" s="4">
        <v>138</v>
      </c>
      <c r="B149" s="4">
        <v>666</v>
      </c>
      <c r="C149" s="4" t="s">
        <v>15</v>
      </c>
      <c r="D149" s="10">
        <v>0.16</v>
      </c>
      <c r="E149" s="5">
        <v>7.83</v>
      </c>
      <c r="F149" s="5">
        <v>12.14</v>
      </c>
      <c r="G149" s="5">
        <v>13.67</v>
      </c>
      <c r="H149" s="5">
        <v>14.32</v>
      </c>
      <c r="I149" s="7">
        <v>3.4</v>
      </c>
      <c r="J149" s="9">
        <v>0.43</v>
      </c>
      <c r="K149" s="5">
        <v>3.83</v>
      </c>
      <c r="L149" s="4">
        <v>0.19</v>
      </c>
      <c r="M149" s="5">
        <v>157.94</v>
      </c>
    </row>
    <row r="150" spans="1:13" x14ac:dyDescent="0.25">
      <c r="A150" s="4">
        <v>139</v>
      </c>
      <c r="B150" s="4">
        <v>67</v>
      </c>
      <c r="C150" s="4" t="s">
        <v>15</v>
      </c>
      <c r="D150" s="4">
        <v>0.67</v>
      </c>
      <c r="E150" s="7">
        <v>11.85</v>
      </c>
      <c r="F150" s="7">
        <v>17.13</v>
      </c>
      <c r="G150" s="7">
        <v>19.940000000000001</v>
      </c>
      <c r="H150" s="7">
        <v>20.32</v>
      </c>
      <c r="I150" s="6">
        <v>2.04</v>
      </c>
      <c r="J150" s="5">
        <v>-0.73</v>
      </c>
      <c r="K150" s="9">
        <v>5.51</v>
      </c>
      <c r="L150" s="4">
        <v>0.18</v>
      </c>
      <c r="M150" s="5">
        <v>157.91999999999999</v>
      </c>
    </row>
    <row r="151" spans="1:13" x14ac:dyDescent="0.25">
      <c r="A151" s="4">
        <v>140</v>
      </c>
      <c r="B151" s="4">
        <v>1223</v>
      </c>
      <c r="C151" s="4" t="s">
        <v>44</v>
      </c>
      <c r="D151" s="4">
        <v>0.39</v>
      </c>
      <c r="E151" s="5">
        <v>7.7</v>
      </c>
      <c r="F151" s="5">
        <v>12.79</v>
      </c>
      <c r="G151" s="5">
        <v>14.65</v>
      </c>
      <c r="H151" s="5">
        <v>13.07</v>
      </c>
      <c r="I151" s="5">
        <v>1.29</v>
      </c>
      <c r="J151" s="5">
        <v>-0.56999999999999995</v>
      </c>
      <c r="K151" s="6">
        <v>5.15</v>
      </c>
      <c r="L151" s="11">
        <v>0.27</v>
      </c>
      <c r="M151" s="5">
        <v>157.86000000000001</v>
      </c>
    </row>
    <row r="152" spans="1:13" x14ac:dyDescent="0.25">
      <c r="A152" s="4">
        <v>141</v>
      </c>
      <c r="B152" s="4">
        <v>386</v>
      </c>
      <c r="C152" s="4" t="s">
        <v>15</v>
      </c>
      <c r="D152" s="4">
        <v>0.55000000000000004</v>
      </c>
      <c r="E152" s="6">
        <v>9.69</v>
      </c>
      <c r="F152" s="9">
        <v>15.31</v>
      </c>
      <c r="G152" s="7">
        <v>18.8</v>
      </c>
      <c r="H152" s="7">
        <v>18.079999999999998</v>
      </c>
      <c r="I152" s="5">
        <v>0.73</v>
      </c>
      <c r="J152" s="5">
        <v>-0.74</v>
      </c>
      <c r="K152" s="7">
        <v>5.99</v>
      </c>
      <c r="L152" s="11">
        <v>0.27</v>
      </c>
      <c r="M152" s="5">
        <v>157.81</v>
      </c>
    </row>
    <row r="153" spans="1:13" x14ac:dyDescent="0.25">
      <c r="A153" s="4">
        <v>142</v>
      </c>
      <c r="B153" s="4">
        <v>1422</v>
      </c>
      <c r="C153" s="4" t="s">
        <v>15</v>
      </c>
      <c r="D153" s="4">
        <v>0.49</v>
      </c>
      <c r="E153" s="5">
        <v>7.65</v>
      </c>
      <c r="F153" s="5">
        <v>12.55</v>
      </c>
      <c r="G153" s="6">
        <v>15.11</v>
      </c>
      <c r="H153" s="5">
        <v>13.48</v>
      </c>
      <c r="I153" s="5">
        <v>1.5</v>
      </c>
      <c r="J153" s="5">
        <v>-0.01</v>
      </c>
      <c r="K153" s="6">
        <v>5.17</v>
      </c>
      <c r="L153" s="11">
        <v>0.27</v>
      </c>
      <c r="M153" s="5">
        <v>157.76</v>
      </c>
    </row>
    <row r="154" spans="1:13" x14ac:dyDescent="0.25">
      <c r="A154" s="4">
        <v>143</v>
      </c>
      <c r="B154" s="4">
        <v>1382</v>
      </c>
      <c r="C154" s="4" t="s">
        <v>15</v>
      </c>
      <c r="D154" s="4">
        <v>0.43</v>
      </c>
      <c r="E154" s="6">
        <v>9.94</v>
      </c>
      <c r="F154" s="6">
        <v>14.8</v>
      </c>
      <c r="G154" s="7">
        <v>17.2</v>
      </c>
      <c r="H154" s="7">
        <v>18.22</v>
      </c>
      <c r="I154" s="6">
        <v>1.92</v>
      </c>
      <c r="J154" s="5">
        <v>-0.71</v>
      </c>
      <c r="K154" s="5">
        <v>4.47</v>
      </c>
      <c r="L154" s="4">
        <v>0.21</v>
      </c>
      <c r="M154" s="5">
        <v>157.62</v>
      </c>
    </row>
    <row r="155" spans="1:13" x14ac:dyDescent="0.25">
      <c r="A155" s="4">
        <v>144</v>
      </c>
      <c r="B155" s="4">
        <v>37</v>
      </c>
      <c r="C155" s="4" t="s">
        <v>15</v>
      </c>
      <c r="D155" s="4">
        <v>0.65</v>
      </c>
      <c r="E155" s="7">
        <v>10.63</v>
      </c>
      <c r="F155" s="7">
        <v>15.92</v>
      </c>
      <c r="G155" s="7">
        <v>17.940000000000001</v>
      </c>
      <c r="H155" s="7">
        <v>18.190000000000001</v>
      </c>
      <c r="I155" s="6">
        <v>1.88</v>
      </c>
      <c r="J155" s="5">
        <v>-0.46</v>
      </c>
      <c r="K155" s="6">
        <v>5.03</v>
      </c>
      <c r="L155" s="4">
        <v>0.2</v>
      </c>
      <c r="M155" s="5">
        <v>157.61000000000001</v>
      </c>
    </row>
    <row r="156" spans="1:13" x14ac:dyDescent="0.25">
      <c r="A156" s="4">
        <v>145</v>
      </c>
      <c r="B156" s="4">
        <v>349</v>
      </c>
      <c r="C156" s="4" t="s">
        <v>15</v>
      </c>
      <c r="D156" s="4">
        <v>0.55000000000000004</v>
      </c>
      <c r="E156" s="5">
        <v>8.41</v>
      </c>
      <c r="F156" s="5">
        <v>12.91</v>
      </c>
      <c r="G156" s="6">
        <v>15.78</v>
      </c>
      <c r="H156" s="5">
        <v>14.95</v>
      </c>
      <c r="I156" s="5">
        <v>1.65</v>
      </c>
      <c r="J156" s="7">
        <v>0.95</v>
      </c>
      <c r="K156" s="6">
        <v>4.9000000000000004</v>
      </c>
      <c r="L156" s="4">
        <v>0.23</v>
      </c>
      <c r="M156" s="5">
        <v>155.85</v>
      </c>
    </row>
    <row r="157" spans="1:13" x14ac:dyDescent="0.25">
      <c r="A157" s="4">
        <v>146</v>
      </c>
      <c r="B157" s="4">
        <v>1260</v>
      </c>
      <c r="C157" s="4" t="s">
        <v>153</v>
      </c>
      <c r="D157" s="4">
        <v>0.4</v>
      </c>
      <c r="E157" s="6">
        <v>9.5399999999999991</v>
      </c>
      <c r="F157" s="6">
        <v>14.54</v>
      </c>
      <c r="G157" s="6">
        <v>15.89</v>
      </c>
      <c r="H157" s="6">
        <v>15.55</v>
      </c>
      <c r="I157" s="5">
        <v>1.75</v>
      </c>
      <c r="J157" s="5">
        <v>-0.31</v>
      </c>
      <c r="K157" s="6">
        <v>5.19</v>
      </c>
      <c r="L157" s="4">
        <v>0.2</v>
      </c>
      <c r="M157" s="5">
        <v>157.27000000000001</v>
      </c>
    </row>
    <row r="158" spans="1:13" x14ac:dyDescent="0.25">
      <c r="A158" s="4">
        <v>147</v>
      </c>
      <c r="B158" s="4">
        <v>421</v>
      </c>
      <c r="C158" s="4" t="s">
        <v>15</v>
      </c>
      <c r="D158" s="4">
        <v>0.51</v>
      </c>
      <c r="E158" s="6">
        <v>9.64</v>
      </c>
      <c r="F158" s="6">
        <v>14.78</v>
      </c>
      <c r="G158" s="7">
        <v>18.73</v>
      </c>
      <c r="H158" s="7">
        <v>18.55</v>
      </c>
      <c r="I158" s="5">
        <v>1.17</v>
      </c>
      <c r="J158" s="6">
        <v>0.14000000000000001</v>
      </c>
      <c r="K158" s="7">
        <v>5.93</v>
      </c>
      <c r="L158" s="10">
        <v>0.28000000000000003</v>
      </c>
      <c r="M158" s="5">
        <v>157.09</v>
      </c>
    </row>
    <row r="159" spans="1:13" x14ac:dyDescent="0.25">
      <c r="A159" s="4">
        <v>148</v>
      </c>
      <c r="B159" s="4">
        <v>1588</v>
      </c>
      <c r="C159" s="4" t="s">
        <v>15</v>
      </c>
      <c r="D159" s="4">
        <v>0.38</v>
      </c>
      <c r="E159" s="5">
        <v>7.34</v>
      </c>
      <c r="F159" s="5">
        <v>11.72</v>
      </c>
      <c r="G159" s="5">
        <v>14.06</v>
      </c>
      <c r="H159" s="5">
        <v>13.1</v>
      </c>
      <c r="I159" s="5">
        <v>1.74</v>
      </c>
      <c r="J159" s="5">
        <v>-0.48</v>
      </c>
      <c r="K159" s="5">
        <v>4.5599999999999996</v>
      </c>
      <c r="L159" s="11">
        <v>0.25</v>
      </c>
      <c r="M159" s="5">
        <v>157.06</v>
      </c>
    </row>
    <row r="160" spans="1:13" x14ac:dyDescent="0.25">
      <c r="A160" s="4">
        <v>149</v>
      </c>
      <c r="B160" s="4">
        <v>911</v>
      </c>
      <c r="C160" s="4" t="s">
        <v>44</v>
      </c>
      <c r="D160" s="4">
        <v>0.73</v>
      </c>
      <c r="E160" s="7">
        <v>10.7</v>
      </c>
      <c r="F160" s="9">
        <v>15.66</v>
      </c>
      <c r="G160" s="7">
        <v>19.309999999999999</v>
      </c>
      <c r="H160" s="7">
        <v>19.13</v>
      </c>
      <c r="I160" s="5">
        <v>0.46</v>
      </c>
      <c r="J160" s="5">
        <v>-0.6</v>
      </c>
      <c r="K160" s="7">
        <v>6.05</v>
      </c>
      <c r="L160" s="10">
        <v>0.28000000000000003</v>
      </c>
      <c r="M160" s="5">
        <v>156.96</v>
      </c>
    </row>
    <row r="161" spans="1:13" x14ac:dyDescent="0.25">
      <c r="A161" s="4">
        <v>150</v>
      </c>
      <c r="B161" s="4">
        <v>957</v>
      </c>
      <c r="C161" s="4" t="s">
        <v>15</v>
      </c>
      <c r="D161" s="4">
        <v>0.48</v>
      </c>
      <c r="E161" s="5">
        <v>8.52</v>
      </c>
      <c r="F161" s="6">
        <v>14.04</v>
      </c>
      <c r="G161" s="7">
        <v>17.329999999999998</v>
      </c>
      <c r="H161" s="6">
        <v>16.190000000000001</v>
      </c>
      <c r="I161" s="5">
        <v>0.97</v>
      </c>
      <c r="J161" s="5">
        <v>-0.26</v>
      </c>
      <c r="K161" s="7">
        <v>5.98</v>
      </c>
      <c r="L161" s="11">
        <v>0.27</v>
      </c>
      <c r="M161" s="5">
        <v>156.59</v>
      </c>
    </row>
    <row r="162" spans="1:13" x14ac:dyDescent="0.25">
      <c r="A162" s="4">
        <v>151</v>
      </c>
      <c r="B162" s="4">
        <v>927</v>
      </c>
      <c r="C162" s="4" t="s">
        <v>15</v>
      </c>
      <c r="D162" s="4">
        <v>0.67</v>
      </c>
      <c r="E162" s="6">
        <v>10.039999999999999</v>
      </c>
      <c r="F162" s="9">
        <v>15.32</v>
      </c>
      <c r="G162" s="7">
        <v>19.190000000000001</v>
      </c>
      <c r="H162" s="7">
        <v>18.739999999999998</v>
      </c>
      <c r="I162" s="5">
        <v>1.0900000000000001</v>
      </c>
      <c r="J162" s="5">
        <v>-0.51</v>
      </c>
      <c r="K162" s="7">
        <v>5.86</v>
      </c>
      <c r="L162" s="11">
        <v>0.26</v>
      </c>
      <c r="M162" s="5">
        <v>156.38999999999999</v>
      </c>
    </row>
    <row r="163" spans="1:13" x14ac:dyDescent="0.25">
      <c r="A163" s="4">
        <v>152</v>
      </c>
      <c r="B163" s="4">
        <v>1278</v>
      </c>
      <c r="C163" s="4" t="s">
        <v>15</v>
      </c>
      <c r="D163" s="4">
        <v>0.43</v>
      </c>
      <c r="E163" s="5">
        <v>8.5399999999999991</v>
      </c>
      <c r="F163" s="5">
        <v>13.24</v>
      </c>
      <c r="G163" s="5">
        <v>14.92</v>
      </c>
      <c r="H163" s="5">
        <v>14.59</v>
      </c>
      <c r="I163" s="5">
        <v>1.83</v>
      </c>
      <c r="J163" s="5">
        <v>-0.46</v>
      </c>
      <c r="K163" s="5">
        <v>4.58</v>
      </c>
      <c r="L163" s="4">
        <v>0.17</v>
      </c>
      <c r="M163" s="5">
        <v>153.06</v>
      </c>
    </row>
    <row r="164" spans="1:13" s="28" customFormat="1" ht="15.6" x14ac:dyDescent="0.3">
      <c r="A164" s="25" t="s">
        <v>183</v>
      </c>
      <c r="B164" s="25"/>
      <c r="C164" s="25"/>
      <c r="D164" s="26">
        <v>0.51197368421052658</v>
      </c>
      <c r="E164" s="27">
        <v>9.0851973684210581</v>
      </c>
      <c r="F164" s="27">
        <v>14.121118421052628</v>
      </c>
      <c r="G164" s="27">
        <v>15.679868421052632</v>
      </c>
      <c r="H164" s="27">
        <v>14.9275</v>
      </c>
      <c r="I164" s="27">
        <v>1.7271710526315784</v>
      </c>
      <c r="J164" s="27">
        <v>-0.46250000000000024</v>
      </c>
      <c r="K164" s="27">
        <v>5.1793421052631556</v>
      </c>
      <c r="L164" s="26">
        <v>0.26585526315789476</v>
      </c>
      <c r="M164" s="27">
        <v>163.23256578947371</v>
      </c>
    </row>
  </sheetData>
  <mergeCells count="16">
    <mergeCell ref="A48:C48"/>
    <mergeCell ref="A96:C96"/>
    <mergeCell ref="A144:C144"/>
    <mergeCell ref="A164:C164"/>
    <mergeCell ref="E1:F1"/>
    <mergeCell ref="H1:I1"/>
    <mergeCell ref="K1:L1"/>
    <mergeCell ref="E49:F49"/>
    <mergeCell ref="H49:I49"/>
    <mergeCell ref="K49:L49"/>
    <mergeCell ref="E97:F97"/>
    <mergeCell ref="H97:I97"/>
    <mergeCell ref="K97:L97"/>
    <mergeCell ref="E145:F145"/>
    <mergeCell ref="H145:I145"/>
    <mergeCell ref="K145:L145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DB235-DCDF-4C70-9F08-49C1609B61BD}">
  <dimension ref="A1:L157"/>
  <sheetViews>
    <sheetView workbookViewId="0">
      <pane ySplit="1" topLeftCell="A133" activePane="bottomLeft" state="frozen"/>
      <selection pane="bottomLeft" activeCell="N136" sqref="N136"/>
    </sheetView>
  </sheetViews>
  <sheetFormatPr defaultRowHeight="15" x14ac:dyDescent="0.3"/>
  <cols>
    <col min="1" max="1" width="5.5546875" style="16" bestFit="1" customWidth="1"/>
    <col min="2" max="2" width="5.88671875" style="16" bestFit="1" customWidth="1"/>
    <col min="3" max="4" width="8.33203125" style="16" bestFit="1" customWidth="1"/>
    <col min="5" max="5" width="7.6640625" style="16" bestFit="1" customWidth="1"/>
    <col min="6" max="6" width="8.21875" style="16" bestFit="1" customWidth="1"/>
    <col min="7" max="7" width="11.88671875" style="16" bestFit="1" customWidth="1"/>
    <col min="8" max="8" width="15.5546875" style="16" bestFit="1" customWidth="1"/>
    <col min="9" max="9" width="11.44140625" style="16" bestFit="1" customWidth="1"/>
    <col min="10" max="10" width="15.109375" style="16" bestFit="1" customWidth="1"/>
    <col min="11" max="11" width="13.33203125" style="16" bestFit="1" customWidth="1"/>
    <col min="12" max="12" width="19.21875" style="16" customWidth="1"/>
    <col min="13" max="16384" width="8.88671875" style="16"/>
  </cols>
  <sheetData>
    <row r="1" spans="1:12" s="13" customFormat="1" ht="15.6" x14ac:dyDescent="0.3">
      <c r="A1" s="12" t="s">
        <v>152</v>
      </c>
      <c r="B1" s="12" t="s">
        <v>180</v>
      </c>
      <c r="C1" s="12" t="s">
        <v>12</v>
      </c>
      <c r="D1" s="12" t="s">
        <v>154</v>
      </c>
      <c r="E1" s="12" t="s">
        <v>10</v>
      </c>
      <c r="F1" s="12" t="s">
        <v>182</v>
      </c>
      <c r="G1" s="12" t="s">
        <v>172</v>
      </c>
      <c r="H1" s="12" t="s">
        <v>171</v>
      </c>
      <c r="I1" s="12" t="s">
        <v>173</v>
      </c>
      <c r="J1" s="12" t="s">
        <v>174</v>
      </c>
      <c r="K1" s="12" t="s">
        <v>175</v>
      </c>
      <c r="L1" s="12" t="s">
        <v>181</v>
      </c>
    </row>
    <row r="2" spans="1:12" x14ac:dyDescent="0.3">
      <c r="A2" s="14">
        <v>1</v>
      </c>
      <c r="B2" s="14">
        <v>33</v>
      </c>
      <c r="C2" s="14" t="s">
        <v>13</v>
      </c>
      <c r="D2" s="14" t="s">
        <v>20</v>
      </c>
      <c r="E2" s="15">
        <v>5.0599999999999996</v>
      </c>
      <c r="F2" s="14">
        <f>VLOOKUP(B2,[1]LEEMING2022!$B:$D,3,)</f>
        <v>33.299999999999997</v>
      </c>
      <c r="G2" s="14">
        <v>1</v>
      </c>
      <c r="H2" s="14">
        <v>2</v>
      </c>
      <c r="I2" s="14">
        <v>1</v>
      </c>
      <c r="J2" s="14">
        <v>2</v>
      </c>
      <c r="K2" s="14">
        <v>4</v>
      </c>
      <c r="L2" s="14"/>
    </row>
    <row r="3" spans="1:12" x14ac:dyDescent="0.3">
      <c r="A3" s="14">
        <v>2</v>
      </c>
      <c r="B3" s="14">
        <v>80</v>
      </c>
      <c r="C3" s="14" t="s">
        <v>13</v>
      </c>
      <c r="D3" s="14" t="s">
        <v>31</v>
      </c>
      <c r="E3" s="15">
        <v>2.96</v>
      </c>
      <c r="F3" s="14">
        <f>VLOOKUP(B3,[1]LEEMING2022!$B:$D,3,)</f>
        <v>30</v>
      </c>
      <c r="G3" s="14">
        <v>2</v>
      </c>
      <c r="H3" s="14">
        <v>2</v>
      </c>
      <c r="I3" s="14">
        <v>1</v>
      </c>
      <c r="J3" s="14">
        <v>2</v>
      </c>
      <c r="K3" s="14">
        <v>4</v>
      </c>
      <c r="L3" s="14"/>
    </row>
    <row r="4" spans="1:12" x14ac:dyDescent="0.3">
      <c r="A4" s="14">
        <v>3</v>
      </c>
      <c r="B4" s="14">
        <v>134</v>
      </c>
      <c r="C4" s="14" t="s">
        <v>13</v>
      </c>
      <c r="D4" s="14" t="s">
        <v>21</v>
      </c>
      <c r="E4" s="15">
        <v>-4.9000000000000004</v>
      </c>
      <c r="F4" s="14">
        <f>VLOOKUP(B4,[1]LEEMING2022!$B:$D,3,)</f>
        <v>31.1</v>
      </c>
      <c r="G4" s="14">
        <v>2</v>
      </c>
      <c r="H4" s="14">
        <v>2</v>
      </c>
      <c r="I4" s="14">
        <v>2</v>
      </c>
      <c r="J4" s="14">
        <v>2</v>
      </c>
      <c r="K4" s="14">
        <v>4</v>
      </c>
      <c r="L4" s="14"/>
    </row>
    <row r="5" spans="1:12" x14ac:dyDescent="0.3">
      <c r="A5" s="14">
        <v>4</v>
      </c>
      <c r="B5" s="14">
        <v>148</v>
      </c>
      <c r="C5" s="14" t="s">
        <v>13</v>
      </c>
      <c r="D5" s="14" t="s">
        <v>40</v>
      </c>
      <c r="E5" s="15">
        <v>0.93</v>
      </c>
      <c r="F5" s="14">
        <f>VLOOKUP(B5,[1]LEEMING2022!$B:$D,3,)</f>
        <v>32</v>
      </c>
      <c r="G5" s="14">
        <v>2</v>
      </c>
      <c r="H5" s="14">
        <v>2</v>
      </c>
      <c r="I5" s="14">
        <v>1</v>
      </c>
      <c r="J5" s="14">
        <v>2</v>
      </c>
      <c r="K5" s="14">
        <v>1</v>
      </c>
      <c r="L5" s="14"/>
    </row>
    <row r="6" spans="1:12" x14ac:dyDescent="0.3">
      <c r="A6" s="14">
        <v>5</v>
      </c>
      <c r="B6" s="14">
        <v>147</v>
      </c>
      <c r="C6" s="14" t="s">
        <v>13</v>
      </c>
      <c r="D6" s="14" t="s">
        <v>40</v>
      </c>
      <c r="E6" s="15">
        <v>-2.0099999999999998</v>
      </c>
      <c r="F6" s="14">
        <f>VLOOKUP(B6,[1]LEEMING2022!$B:$D,3,)</f>
        <v>31.5</v>
      </c>
      <c r="G6" s="14">
        <v>1</v>
      </c>
      <c r="H6" s="14">
        <v>2</v>
      </c>
      <c r="I6" s="14">
        <v>1</v>
      </c>
      <c r="J6" s="14">
        <v>2</v>
      </c>
      <c r="K6" s="14">
        <v>1</v>
      </c>
      <c r="L6" s="14"/>
    </row>
    <row r="7" spans="1:12" x14ac:dyDescent="0.3">
      <c r="A7" s="14">
        <v>6</v>
      </c>
      <c r="B7" s="14">
        <v>3</v>
      </c>
      <c r="C7" s="14" t="s">
        <v>13</v>
      </c>
      <c r="D7" s="14" t="s">
        <v>14</v>
      </c>
      <c r="E7" s="15">
        <v>-3.36</v>
      </c>
      <c r="F7" s="14">
        <f>VLOOKUP(B7,[1]LEEMING2022!$B:$D,3,)</f>
        <v>32.4</v>
      </c>
      <c r="G7" s="14">
        <v>1</v>
      </c>
      <c r="H7" s="14">
        <v>1</v>
      </c>
      <c r="I7" s="14">
        <v>1</v>
      </c>
      <c r="J7" s="14">
        <v>2</v>
      </c>
      <c r="K7" s="14">
        <v>5</v>
      </c>
      <c r="L7" s="14"/>
    </row>
    <row r="8" spans="1:12" x14ac:dyDescent="0.3">
      <c r="A8" s="14">
        <v>7</v>
      </c>
      <c r="B8" s="14">
        <v>131</v>
      </c>
      <c r="C8" s="14" t="s">
        <v>13</v>
      </c>
      <c r="D8" s="14" t="s">
        <v>37</v>
      </c>
      <c r="E8" s="15">
        <v>5.41</v>
      </c>
      <c r="F8" s="14">
        <f>VLOOKUP(B8,[1]LEEMING2022!$B:$D,3,)</f>
        <v>29.1</v>
      </c>
      <c r="G8" s="14">
        <v>1</v>
      </c>
      <c r="H8" s="14">
        <v>1</v>
      </c>
      <c r="I8" s="14">
        <v>1</v>
      </c>
      <c r="J8" s="14">
        <v>2</v>
      </c>
      <c r="K8" s="14">
        <v>1</v>
      </c>
      <c r="L8" s="14"/>
    </row>
    <row r="9" spans="1:12" x14ac:dyDescent="0.3">
      <c r="A9" s="14">
        <v>8</v>
      </c>
      <c r="B9" s="14">
        <v>34</v>
      </c>
      <c r="C9" s="14" t="s">
        <v>13</v>
      </c>
      <c r="D9" s="14" t="s">
        <v>21</v>
      </c>
      <c r="E9" s="15">
        <v>1.4</v>
      </c>
      <c r="F9" s="14">
        <f>VLOOKUP(B9,[1]LEEMING2022!$B:$D,3,)</f>
        <v>32</v>
      </c>
      <c r="G9" s="14">
        <v>1</v>
      </c>
      <c r="H9" s="14">
        <v>2</v>
      </c>
      <c r="I9" s="14">
        <v>2</v>
      </c>
      <c r="J9" s="14">
        <v>2</v>
      </c>
      <c r="K9" s="14">
        <v>1</v>
      </c>
      <c r="L9" s="14"/>
    </row>
    <row r="10" spans="1:12" x14ac:dyDescent="0.3">
      <c r="A10" s="14">
        <v>9</v>
      </c>
      <c r="B10" s="14">
        <v>59</v>
      </c>
      <c r="C10" s="14" t="s">
        <v>13</v>
      </c>
      <c r="D10" s="14" t="s">
        <v>27</v>
      </c>
      <c r="E10" s="15">
        <v>1.01</v>
      </c>
      <c r="F10" s="14">
        <f>VLOOKUP(B10,[1]LEEMING2022!$B:$D,3,)</f>
        <v>33.5</v>
      </c>
      <c r="G10" s="14">
        <v>2</v>
      </c>
      <c r="H10" s="14">
        <v>1</v>
      </c>
      <c r="I10" s="14">
        <v>2</v>
      </c>
      <c r="J10" s="14">
        <v>2</v>
      </c>
      <c r="K10" s="14">
        <v>1</v>
      </c>
      <c r="L10" s="14"/>
    </row>
    <row r="11" spans="1:12" x14ac:dyDescent="0.3">
      <c r="A11" s="14">
        <v>10</v>
      </c>
      <c r="B11" s="14">
        <v>1287</v>
      </c>
      <c r="C11" s="14" t="s">
        <v>52</v>
      </c>
      <c r="D11" s="14" t="s">
        <v>123</v>
      </c>
      <c r="E11" s="15">
        <v>5.17</v>
      </c>
      <c r="F11" s="14">
        <f>VLOOKUP(B11,[1]LEEMING2022!$B:$D,3,)</f>
        <v>32.6</v>
      </c>
      <c r="G11" s="14">
        <v>1</v>
      </c>
      <c r="H11" s="14">
        <v>1</v>
      </c>
      <c r="I11" s="14">
        <v>1</v>
      </c>
      <c r="J11" s="14">
        <v>2</v>
      </c>
      <c r="K11" s="14">
        <v>1</v>
      </c>
      <c r="L11" s="14"/>
    </row>
    <row r="12" spans="1:12" x14ac:dyDescent="0.3">
      <c r="A12" s="14">
        <v>11</v>
      </c>
      <c r="B12" s="14">
        <v>17</v>
      </c>
      <c r="C12" s="14" t="s">
        <v>13</v>
      </c>
      <c r="D12" s="14" t="s">
        <v>17</v>
      </c>
      <c r="E12" s="15">
        <v>-3.96</v>
      </c>
      <c r="F12" s="14">
        <f>VLOOKUP(B12,[1]LEEMING2022!$B:$D,3,)</f>
        <v>30.4</v>
      </c>
      <c r="G12" s="14">
        <v>1</v>
      </c>
      <c r="H12" s="14">
        <v>2</v>
      </c>
      <c r="I12" s="14">
        <v>1</v>
      </c>
      <c r="J12" s="14">
        <v>2</v>
      </c>
      <c r="K12" s="14">
        <v>5</v>
      </c>
      <c r="L12" s="14"/>
    </row>
    <row r="13" spans="1:12" x14ac:dyDescent="0.3">
      <c r="A13" s="14">
        <v>12</v>
      </c>
      <c r="B13" s="14">
        <v>161</v>
      </c>
      <c r="C13" s="14" t="s">
        <v>13</v>
      </c>
      <c r="D13" s="14" t="s">
        <v>41</v>
      </c>
      <c r="E13" s="15">
        <v>-0.06</v>
      </c>
      <c r="F13" s="14">
        <f>VLOOKUP(B13,[1]LEEMING2022!$B:$D,3,)</f>
        <v>32.6</v>
      </c>
      <c r="G13" s="14">
        <v>1</v>
      </c>
      <c r="H13" s="14">
        <v>2</v>
      </c>
      <c r="I13" s="14">
        <v>1</v>
      </c>
      <c r="J13" s="14">
        <v>2</v>
      </c>
      <c r="K13" s="14">
        <v>2</v>
      </c>
      <c r="L13" s="14"/>
    </row>
    <row r="14" spans="1:12" x14ac:dyDescent="0.3">
      <c r="A14" s="14">
        <v>13</v>
      </c>
      <c r="B14" s="14">
        <v>187</v>
      </c>
      <c r="C14" s="14" t="s">
        <v>13</v>
      </c>
      <c r="D14" s="14" t="s">
        <v>46</v>
      </c>
      <c r="E14" s="15">
        <v>7.34</v>
      </c>
      <c r="F14" s="14">
        <f>VLOOKUP(B14,[1]LEEMING2022!$B:$D,3,)</f>
        <v>32.4</v>
      </c>
      <c r="G14" s="14">
        <v>1</v>
      </c>
      <c r="H14" s="14">
        <v>2</v>
      </c>
      <c r="I14" s="14">
        <v>1</v>
      </c>
      <c r="J14" s="14">
        <v>2</v>
      </c>
      <c r="K14" s="14">
        <v>4</v>
      </c>
      <c r="L14" s="14"/>
    </row>
    <row r="15" spans="1:12" x14ac:dyDescent="0.3">
      <c r="A15" s="14">
        <v>14</v>
      </c>
      <c r="B15" s="14">
        <v>1179</v>
      </c>
      <c r="C15" s="14" t="s">
        <v>52</v>
      </c>
      <c r="D15" s="14" t="s">
        <v>106</v>
      </c>
      <c r="E15" s="15">
        <v>9.09</v>
      </c>
      <c r="F15" s="14">
        <f>VLOOKUP(B15,[1]LEEMING2022!$B:$D,3,)</f>
        <v>33.200000000000003</v>
      </c>
      <c r="G15" s="14">
        <v>1</v>
      </c>
      <c r="H15" s="14">
        <v>2</v>
      </c>
      <c r="I15" s="14">
        <v>1</v>
      </c>
      <c r="J15" s="14">
        <v>2</v>
      </c>
      <c r="K15" s="14">
        <v>5</v>
      </c>
      <c r="L15" s="14"/>
    </row>
    <row r="16" spans="1:12" x14ac:dyDescent="0.3">
      <c r="A16" s="14">
        <v>15</v>
      </c>
      <c r="B16" s="14">
        <v>128</v>
      </c>
      <c r="C16" s="14" t="s">
        <v>13</v>
      </c>
      <c r="D16" s="14" t="s">
        <v>35</v>
      </c>
      <c r="E16" s="15">
        <v>-3.77</v>
      </c>
      <c r="F16" s="14">
        <f>VLOOKUP(B16,[1]LEEMING2022!$B:$D,3,)</f>
        <v>29.9</v>
      </c>
      <c r="G16" s="14">
        <v>1</v>
      </c>
      <c r="H16" s="14">
        <v>2</v>
      </c>
      <c r="I16" s="14">
        <v>1</v>
      </c>
      <c r="J16" s="14">
        <v>2</v>
      </c>
      <c r="K16" s="14">
        <v>5</v>
      </c>
      <c r="L16" s="14"/>
    </row>
    <row r="17" spans="1:12" x14ac:dyDescent="0.3">
      <c r="A17" s="14">
        <v>16</v>
      </c>
      <c r="B17" s="14">
        <v>1542</v>
      </c>
      <c r="C17" s="14" t="s">
        <v>77</v>
      </c>
      <c r="D17" s="14" t="s">
        <v>149</v>
      </c>
      <c r="E17" s="15">
        <v>-6.37</v>
      </c>
      <c r="F17" s="14">
        <f>VLOOKUP(B17,[1]LEEMING2022!$B:$D,3,)</f>
        <v>34.1</v>
      </c>
      <c r="G17" s="14">
        <v>1</v>
      </c>
      <c r="H17" s="14">
        <v>2</v>
      </c>
      <c r="I17" s="14">
        <v>1</v>
      </c>
      <c r="J17" s="14">
        <v>2</v>
      </c>
      <c r="K17" s="14">
        <v>1</v>
      </c>
      <c r="L17" s="14"/>
    </row>
    <row r="18" spans="1:12" x14ac:dyDescent="0.3">
      <c r="A18" s="14">
        <v>17</v>
      </c>
      <c r="B18" s="14">
        <v>321</v>
      </c>
      <c r="C18" s="14" t="s">
        <v>56</v>
      </c>
      <c r="D18" s="14" t="s">
        <v>63</v>
      </c>
      <c r="E18" s="15">
        <v>-4.3899999999999997</v>
      </c>
      <c r="F18" s="14">
        <f>VLOOKUP(B18,[1]LEEMING2022!$B:$D,3,)</f>
        <v>32.299999999999997</v>
      </c>
      <c r="G18" s="14">
        <v>1</v>
      </c>
      <c r="H18" s="14">
        <v>2</v>
      </c>
      <c r="I18" s="14">
        <v>1</v>
      </c>
      <c r="J18" s="14">
        <v>2</v>
      </c>
      <c r="K18" s="14">
        <v>5</v>
      </c>
      <c r="L18" s="14"/>
    </row>
    <row r="19" spans="1:12" x14ac:dyDescent="0.3">
      <c r="A19" s="14">
        <v>18</v>
      </c>
      <c r="B19" s="14">
        <v>276</v>
      </c>
      <c r="C19" s="14" t="s">
        <v>23</v>
      </c>
      <c r="D19" s="14" t="s">
        <v>60</v>
      </c>
      <c r="E19" s="15">
        <v>0.05</v>
      </c>
      <c r="F19" s="14">
        <f>VLOOKUP(B19,[1]LEEMING2022!$B:$D,3,)</f>
        <v>29.1</v>
      </c>
      <c r="G19" s="14">
        <v>1</v>
      </c>
      <c r="H19" s="14">
        <v>2</v>
      </c>
      <c r="I19" s="14">
        <v>1</v>
      </c>
      <c r="J19" s="14">
        <v>2</v>
      </c>
      <c r="K19" s="14">
        <v>4</v>
      </c>
      <c r="L19" s="14"/>
    </row>
    <row r="20" spans="1:12" x14ac:dyDescent="0.3">
      <c r="A20" s="14">
        <v>19</v>
      </c>
      <c r="B20" s="14">
        <v>26</v>
      </c>
      <c r="C20" s="14" t="s">
        <v>13</v>
      </c>
      <c r="D20" s="14" t="s">
        <v>19</v>
      </c>
      <c r="E20" s="15">
        <v>-5.72</v>
      </c>
      <c r="F20" s="14">
        <f>VLOOKUP(B20,[1]LEEMING2022!$B:$D,3,)</f>
        <v>32.200000000000003</v>
      </c>
      <c r="G20" s="14">
        <v>2</v>
      </c>
      <c r="H20" s="14">
        <v>2</v>
      </c>
      <c r="I20" s="14">
        <v>1</v>
      </c>
      <c r="J20" s="14">
        <v>2</v>
      </c>
      <c r="K20" s="14">
        <v>4</v>
      </c>
      <c r="L20" s="14"/>
    </row>
    <row r="21" spans="1:12" x14ac:dyDescent="0.3">
      <c r="A21" s="14">
        <v>20</v>
      </c>
      <c r="B21" s="14">
        <v>447</v>
      </c>
      <c r="C21" s="14" t="s">
        <v>56</v>
      </c>
      <c r="D21" s="14" t="s">
        <v>70</v>
      </c>
      <c r="E21" s="15">
        <v>-4.12</v>
      </c>
      <c r="F21" s="14">
        <f>VLOOKUP(B21,[1]LEEMING2022!$B:$D,3,)</f>
        <v>27.3</v>
      </c>
      <c r="G21" s="14">
        <v>3</v>
      </c>
      <c r="H21" s="14">
        <v>2</v>
      </c>
      <c r="I21" s="14">
        <v>3</v>
      </c>
      <c r="J21" s="14">
        <v>2</v>
      </c>
      <c r="K21" s="14">
        <v>4</v>
      </c>
      <c r="L21" s="14"/>
    </row>
    <row r="22" spans="1:12" x14ac:dyDescent="0.3">
      <c r="A22" s="14">
        <v>21</v>
      </c>
      <c r="B22" s="14">
        <v>122</v>
      </c>
      <c r="C22" s="14" t="s">
        <v>13</v>
      </c>
      <c r="D22" s="14" t="s">
        <v>36</v>
      </c>
      <c r="E22" s="15">
        <v>5.56</v>
      </c>
      <c r="F22" s="14">
        <f>VLOOKUP(B22,[1]LEEMING2022!$B:$D,3,)</f>
        <v>39.799999999999997</v>
      </c>
      <c r="G22" s="14">
        <v>2</v>
      </c>
      <c r="H22" s="14">
        <v>1</v>
      </c>
      <c r="I22" s="14">
        <v>2</v>
      </c>
      <c r="J22" s="14">
        <v>3</v>
      </c>
      <c r="K22" s="14">
        <v>5</v>
      </c>
      <c r="L22" s="14"/>
    </row>
    <row r="23" spans="1:12" x14ac:dyDescent="0.3">
      <c r="A23" s="14">
        <v>22</v>
      </c>
      <c r="B23" s="14">
        <v>186</v>
      </c>
      <c r="C23" s="14" t="s">
        <v>13</v>
      </c>
      <c r="D23" s="14" t="s">
        <v>45</v>
      </c>
      <c r="E23" s="15">
        <v>-0.72</v>
      </c>
      <c r="F23" s="14">
        <f>VLOOKUP(B23,[1]LEEMING2022!$B:$D,3,)</f>
        <v>30.4</v>
      </c>
      <c r="G23" s="14">
        <v>1</v>
      </c>
      <c r="H23" s="14">
        <v>1</v>
      </c>
      <c r="I23" s="14">
        <v>1</v>
      </c>
      <c r="J23" s="14">
        <v>2</v>
      </c>
      <c r="K23" s="14">
        <v>1</v>
      </c>
      <c r="L23" s="14"/>
    </row>
    <row r="24" spans="1:12" x14ac:dyDescent="0.3">
      <c r="A24" s="14">
        <v>23</v>
      </c>
      <c r="B24" s="14">
        <v>1334</v>
      </c>
      <c r="C24" s="14" t="s">
        <v>23</v>
      </c>
      <c r="D24" s="14" t="s">
        <v>127</v>
      </c>
      <c r="E24" s="15">
        <v>7.9</v>
      </c>
      <c r="F24" s="14">
        <f>VLOOKUP(B24,[1]LEEMING2022!$B:$D,3,)</f>
        <v>32.4</v>
      </c>
      <c r="G24" s="14">
        <v>1</v>
      </c>
      <c r="H24" s="14">
        <v>2</v>
      </c>
      <c r="I24" s="14">
        <v>3</v>
      </c>
      <c r="J24" s="14">
        <v>2</v>
      </c>
      <c r="K24" s="14">
        <v>5</v>
      </c>
      <c r="L24" s="14"/>
    </row>
    <row r="25" spans="1:12" x14ac:dyDescent="0.3">
      <c r="A25" s="14">
        <v>24</v>
      </c>
      <c r="B25" s="14">
        <v>45</v>
      </c>
      <c r="C25" s="14" t="s">
        <v>13</v>
      </c>
      <c r="D25" s="14" t="s">
        <v>24</v>
      </c>
      <c r="E25" s="15">
        <v>4.47</v>
      </c>
      <c r="F25" s="14">
        <f>VLOOKUP(B25,[1]LEEMING2022!$B:$D,3,)</f>
        <v>30.9</v>
      </c>
      <c r="G25" s="14">
        <v>1</v>
      </c>
      <c r="H25" s="14">
        <v>1</v>
      </c>
      <c r="I25" s="14">
        <v>1</v>
      </c>
      <c r="J25" s="14">
        <v>2</v>
      </c>
      <c r="K25" s="14">
        <v>5</v>
      </c>
      <c r="L25" s="14"/>
    </row>
    <row r="26" spans="1:12" x14ac:dyDescent="0.3">
      <c r="A26" s="14">
        <v>25</v>
      </c>
      <c r="B26" s="14">
        <v>84</v>
      </c>
      <c r="C26" s="14" t="s">
        <v>13</v>
      </c>
      <c r="D26" s="14" t="s">
        <v>33</v>
      </c>
      <c r="E26" s="15">
        <v>7</v>
      </c>
      <c r="F26" s="14">
        <f>VLOOKUP(B26,[1]LEEMING2022!$B:$D,3,)</f>
        <v>35.9</v>
      </c>
      <c r="G26" s="14">
        <v>1</v>
      </c>
      <c r="H26" s="14">
        <v>1</v>
      </c>
      <c r="I26" s="14">
        <v>1</v>
      </c>
      <c r="J26" s="14">
        <v>2</v>
      </c>
      <c r="K26" s="14">
        <v>3</v>
      </c>
      <c r="L26" s="14"/>
    </row>
    <row r="27" spans="1:12" x14ac:dyDescent="0.3">
      <c r="A27" s="14">
        <v>26</v>
      </c>
      <c r="B27" s="14">
        <v>55</v>
      </c>
      <c r="C27" s="14" t="s">
        <v>13</v>
      </c>
      <c r="D27" s="14" t="s">
        <v>26</v>
      </c>
      <c r="E27" s="15">
        <v>-1.72</v>
      </c>
      <c r="F27" s="14">
        <f>VLOOKUP(B27,[1]LEEMING2022!$B:$D,3,)</f>
        <v>31.1</v>
      </c>
      <c r="G27" s="14">
        <v>2</v>
      </c>
      <c r="H27" s="14">
        <v>2</v>
      </c>
      <c r="I27" s="14">
        <v>1</v>
      </c>
      <c r="J27" s="14">
        <v>2</v>
      </c>
      <c r="K27" s="14">
        <v>1</v>
      </c>
      <c r="L27" s="14"/>
    </row>
    <row r="28" spans="1:12" x14ac:dyDescent="0.3">
      <c r="A28" s="14">
        <v>27</v>
      </c>
      <c r="B28" s="14">
        <v>213</v>
      </c>
      <c r="C28" s="14" t="s">
        <v>23</v>
      </c>
      <c r="D28" s="14" t="s">
        <v>55</v>
      </c>
      <c r="E28" s="15">
        <v>-11.64</v>
      </c>
      <c r="F28" s="14">
        <f>VLOOKUP(B28,[1]LEEMING2022!$B:$D,3,)</f>
        <v>25.4</v>
      </c>
      <c r="G28" s="14">
        <v>2</v>
      </c>
      <c r="H28" s="14">
        <v>2</v>
      </c>
      <c r="I28" s="14">
        <v>2</v>
      </c>
      <c r="J28" s="14">
        <v>2</v>
      </c>
      <c r="K28" s="14">
        <v>5</v>
      </c>
      <c r="L28" s="14"/>
    </row>
    <row r="29" spans="1:12" x14ac:dyDescent="0.3">
      <c r="A29" s="14">
        <v>28</v>
      </c>
      <c r="B29" s="14">
        <v>1192</v>
      </c>
      <c r="C29" s="14" t="s">
        <v>52</v>
      </c>
      <c r="D29" s="14" t="s">
        <v>110</v>
      </c>
      <c r="E29" s="15">
        <v>-8.17</v>
      </c>
      <c r="F29" s="14">
        <f>VLOOKUP(B29,[1]LEEMING2022!$B:$D,3,)</f>
        <v>34</v>
      </c>
      <c r="G29" s="14">
        <v>1</v>
      </c>
      <c r="H29" s="14">
        <v>2</v>
      </c>
      <c r="I29" s="14">
        <v>1</v>
      </c>
      <c r="J29" s="14">
        <v>2</v>
      </c>
      <c r="K29" s="14">
        <v>4</v>
      </c>
      <c r="L29" s="14"/>
    </row>
    <row r="30" spans="1:12" x14ac:dyDescent="0.3">
      <c r="A30" s="14">
        <v>29</v>
      </c>
      <c r="B30" s="14">
        <v>138</v>
      </c>
      <c r="C30" s="14" t="s">
        <v>13</v>
      </c>
      <c r="D30" s="14" t="s">
        <v>38</v>
      </c>
      <c r="E30" s="15">
        <v>-7.35</v>
      </c>
      <c r="F30" s="14">
        <f>VLOOKUP(B30,[1]LEEMING2022!$B:$D,3,)</f>
        <v>31.2</v>
      </c>
      <c r="G30" s="14">
        <v>2</v>
      </c>
      <c r="H30" s="14">
        <v>1</v>
      </c>
      <c r="I30" s="14">
        <v>2</v>
      </c>
      <c r="J30" s="14">
        <v>2</v>
      </c>
      <c r="K30" s="14">
        <v>4</v>
      </c>
      <c r="L30" s="14"/>
    </row>
    <row r="31" spans="1:12" x14ac:dyDescent="0.3">
      <c r="A31" s="14">
        <v>30</v>
      </c>
      <c r="B31" s="14">
        <v>1402</v>
      </c>
      <c r="C31" s="14" t="s">
        <v>32</v>
      </c>
      <c r="D31" s="14" t="s">
        <v>136</v>
      </c>
      <c r="E31" s="15">
        <v>9.3800000000000008</v>
      </c>
      <c r="F31" s="14">
        <f>VLOOKUP(B31,[1]LEEMING2022!$B:$D,3,)</f>
        <v>32.5</v>
      </c>
      <c r="G31" s="14">
        <v>1</v>
      </c>
      <c r="H31" s="14">
        <v>1</v>
      </c>
      <c r="I31" s="14">
        <v>1</v>
      </c>
      <c r="J31" s="14">
        <v>2</v>
      </c>
      <c r="K31" s="14">
        <v>2</v>
      </c>
      <c r="L31" s="14"/>
    </row>
    <row r="32" spans="1:12" x14ac:dyDescent="0.3">
      <c r="A32" s="14">
        <v>31</v>
      </c>
      <c r="B32" s="14">
        <v>741</v>
      </c>
      <c r="C32" s="14" t="s">
        <v>56</v>
      </c>
      <c r="D32" s="14" t="s">
        <v>84</v>
      </c>
      <c r="E32" s="15">
        <v>-0.84</v>
      </c>
      <c r="F32" s="14">
        <f>VLOOKUP(B32,[1]LEEMING2022!$B:$D,3,)</f>
        <v>30.4</v>
      </c>
      <c r="G32" s="14">
        <v>2</v>
      </c>
      <c r="H32" s="14">
        <v>2</v>
      </c>
      <c r="I32" s="14">
        <v>2</v>
      </c>
      <c r="J32" s="14">
        <v>2</v>
      </c>
      <c r="K32" s="14">
        <v>5</v>
      </c>
      <c r="L32" s="14"/>
    </row>
    <row r="33" spans="1:12" s="13" customFormat="1" ht="15.6" x14ac:dyDescent="0.3">
      <c r="A33" s="12" t="s">
        <v>152</v>
      </c>
      <c r="B33" s="12" t="s">
        <v>180</v>
      </c>
      <c r="C33" s="12" t="s">
        <v>12</v>
      </c>
      <c r="D33" s="12" t="s">
        <v>154</v>
      </c>
      <c r="E33" s="12" t="s">
        <v>10</v>
      </c>
      <c r="F33" s="12" t="s">
        <v>178</v>
      </c>
      <c r="G33" s="12" t="s">
        <v>172</v>
      </c>
      <c r="H33" s="12" t="s">
        <v>171</v>
      </c>
      <c r="I33" s="12" t="s">
        <v>173</v>
      </c>
      <c r="J33" s="12" t="s">
        <v>174</v>
      </c>
      <c r="K33" s="12" t="s">
        <v>175</v>
      </c>
      <c r="L33" s="12" t="s">
        <v>181</v>
      </c>
    </row>
    <row r="34" spans="1:12" x14ac:dyDescent="0.3">
      <c r="A34" s="14">
        <v>32</v>
      </c>
      <c r="B34" s="14">
        <v>222</v>
      </c>
      <c r="C34" s="14" t="s">
        <v>56</v>
      </c>
      <c r="D34" s="14" t="s">
        <v>57</v>
      </c>
      <c r="E34" s="15">
        <v>2.14</v>
      </c>
      <c r="F34" s="14">
        <f>VLOOKUP(B34,[1]LEEMING2022!$B:$D,3,)</f>
        <v>33.200000000000003</v>
      </c>
      <c r="G34" s="14">
        <v>3</v>
      </c>
      <c r="H34" s="14">
        <v>2</v>
      </c>
      <c r="I34" s="14">
        <v>2</v>
      </c>
      <c r="J34" s="14">
        <v>2</v>
      </c>
      <c r="K34" s="14">
        <v>5</v>
      </c>
      <c r="L34" s="14"/>
    </row>
    <row r="35" spans="1:12" x14ac:dyDescent="0.3">
      <c r="A35" s="14">
        <v>33</v>
      </c>
      <c r="B35" s="14">
        <v>1413</v>
      </c>
      <c r="C35" s="14" t="s">
        <v>53</v>
      </c>
      <c r="D35" s="14" t="s">
        <v>137</v>
      </c>
      <c r="E35" s="15">
        <v>-3.67</v>
      </c>
      <c r="F35" s="14">
        <f>VLOOKUP(B35,[1]LEEMING2022!$B:$D,3,)</f>
        <v>26.3</v>
      </c>
      <c r="G35" s="14">
        <v>1</v>
      </c>
      <c r="H35" s="14">
        <v>2</v>
      </c>
      <c r="I35" s="14">
        <v>1</v>
      </c>
      <c r="J35" s="14">
        <v>2</v>
      </c>
      <c r="K35" s="14">
        <v>3</v>
      </c>
      <c r="L35" s="14"/>
    </row>
    <row r="36" spans="1:12" x14ac:dyDescent="0.3">
      <c r="A36" s="14">
        <v>34</v>
      </c>
      <c r="B36" s="14">
        <v>120</v>
      </c>
      <c r="C36" s="14" t="s">
        <v>13</v>
      </c>
      <c r="D36" s="14" t="s">
        <v>35</v>
      </c>
      <c r="E36" s="15">
        <v>-3.05</v>
      </c>
      <c r="F36" s="14">
        <f>VLOOKUP(B36,[1]LEEMING2022!$B:$D,3,)</f>
        <v>33.5</v>
      </c>
      <c r="G36" s="14">
        <v>1</v>
      </c>
      <c r="H36" s="14">
        <v>2</v>
      </c>
      <c r="I36" s="14">
        <v>1</v>
      </c>
      <c r="J36" s="14">
        <v>2</v>
      </c>
      <c r="K36" s="14">
        <v>4</v>
      </c>
      <c r="L36" s="14"/>
    </row>
    <row r="37" spans="1:12" x14ac:dyDescent="0.3">
      <c r="A37" s="14">
        <v>35</v>
      </c>
      <c r="B37" s="14">
        <v>139</v>
      </c>
      <c r="C37" s="14" t="s">
        <v>13</v>
      </c>
      <c r="D37" s="14" t="s">
        <v>38</v>
      </c>
      <c r="E37" s="15">
        <v>-6.35</v>
      </c>
      <c r="F37" s="14">
        <f>VLOOKUP(B37,[1]LEEMING2022!$B:$D,3,)</f>
        <v>29.8</v>
      </c>
      <c r="G37" s="14">
        <v>2</v>
      </c>
      <c r="H37" s="14">
        <v>2</v>
      </c>
      <c r="I37" s="14">
        <v>2</v>
      </c>
      <c r="J37" s="14">
        <v>2</v>
      </c>
      <c r="K37" s="14">
        <v>1</v>
      </c>
      <c r="L37" s="14"/>
    </row>
    <row r="38" spans="1:12" x14ac:dyDescent="0.3">
      <c r="A38" s="14">
        <v>36</v>
      </c>
      <c r="B38" s="14">
        <v>171</v>
      </c>
      <c r="C38" s="14" t="s">
        <v>13</v>
      </c>
      <c r="D38" s="14" t="s">
        <v>43</v>
      </c>
      <c r="E38" s="15">
        <v>-2.31</v>
      </c>
      <c r="F38" s="14">
        <f>VLOOKUP(B38,[1]LEEMING2022!$B:$D,3,)</f>
        <v>35.799999999999997</v>
      </c>
      <c r="G38" s="14">
        <v>2</v>
      </c>
      <c r="H38" s="14">
        <v>1</v>
      </c>
      <c r="I38" s="14">
        <v>2</v>
      </c>
      <c r="J38" s="14">
        <v>2</v>
      </c>
      <c r="K38" s="14">
        <v>4</v>
      </c>
      <c r="L38" s="14"/>
    </row>
    <row r="39" spans="1:12" x14ac:dyDescent="0.3">
      <c r="A39" s="14">
        <v>37</v>
      </c>
      <c r="B39" s="14">
        <v>1247</v>
      </c>
      <c r="C39" s="14" t="s">
        <v>47</v>
      </c>
      <c r="D39" s="14" t="s">
        <v>118</v>
      </c>
      <c r="E39" s="15">
        <v>1.8</v>
      </c>
      <c r="F39" s="14">
        <f>VLOOKUP(B39,[1]LEEMING2022!$B:$D,3,)</f>
        <v>28.3</v>
      </c>
      <c r="G39" s="14">
        <v>1</v>
      </c>
      <c r="H39" s="14">
        <v>2</v>
      </c>
      <c r="I39" s="14">
        <v>3</v>
      </c>
      <c r="J39" s="14">
        <v>2</v>
      </c>
      <c r="K39" s="14">
        <v>2</v>
      </c>
      <c r="L39" s="14"/>
    </row>
    <row r="40" spans="1:12" x14ac:dyDescent="0.3">
      <c r="A40" s="14">
        <v>38</v>
      </c>
      <c r="B40" s="14">
        <v>66</v>
      </c>
      <c r="C40" s="14" t="s">
        <v>13</v>
      </c>
      <c r="D40" s="14" t="s">
        <v>29</v>
      </c>
      <c r="E40" s="15">
        <v>-1.3</v>
      </c>
      <c r="F40" s="14">
        <f>VLOOKUP(B40,[1]LEEMING2022!$B:$D,3,)</f>
        <v>29.9</v>
      </c>
      <c r="G40" s="14">
        <v>1</v>
      </c>
      <c r="H40" s="14">
        <v>2</v>
      </c>
      <c r="I40" s="14">
        <v>2</v>
      </c>
      <c r="J40" s="14">
        <v>2</v>
      </c>
      <c r="K40" s="14">
        <v>1</v>
      </c>
      <c r="L40" s="14"/>
    </row>
    <row r="41" spans="1:12" x14ac:dyDescent="0.3">
      <c r="A41" s="14">
        <v>39</v>
      </c>
      <c r="B41" s="14">
        <v>109</v>
      </c>
      <c r="C41" s="14" t="s">
        <v>13</v>
      </c>
      <c r="D41" s="14" t="s">
        <v>34</v>
      </c>
      <c r="E41" s="15">
        <v>3.18</v>
      </c>
      <c r="F41" s="14">
        <f>VLOOKUP(B41,[1]LEEMING2022!$B:$D,3,)</f>
        <v>33.700000000000003</v>
      </c>
      <c r="G41" s="14">
        <v>1</v>
      </c>
      <c r="H41" s="14">
        <v>2</v>
      </c>
      <c r="I41" s="14">
        <v>1</v>
      </c>
      <c r="J41" s="14">
        <v>2</v>
      </c>
      <c r="K41" s="14">
        <v>5</v>
      </c>
      <c r="L41" s="14"/>
    </row>
    <row r="42" spans="1:12" x14ac:dyDescent="0.3">
      <c r="A42" s="14">
        <v>40</v>
      </c>
      <c r="B42" s="14">
        <v>1226</v>
      </c>
      <c r="C42" s="14" t="s">
        <v>23</v>
      </c>
      <c r="D42" s="14" t="s">
        <v>114</v>
      </c>
      <c r="E42" s="15">
        <v>5.88</v>
      </c>
      <c r="F42" s="14">
        <f>VLOOKUP(B42,[1]LEEMING2022!$B:$D,3,)</f>
        <v>30.8</v>
      </c>
      <c r="G42" s="14">
        <v>2</v>
      </c>
      <c r="H42" s="14">
        <v>2</v>
      </c>
      <c r="I42" s="14">
        <v>2</v>
      </c>
      <c r="J42" s="14">
        <v>2</v>
      </c>
      <c r="K42" s="14">
        <v>3</v>
      </c>
      <c r="L42" s="14"/>
    </row>
    <row r="43" spans="1:12" x14ac:dyDescent="0.3">
      <c r="A43" s="14">
        <v>41</v>
      </c>
      <c r="B43" s="14">
        <v>1291</v>
      </c>
      <c r="C43" s="14" t="s">
        <v>53</v>
      </c>
      <c r="D43" s="14" t="s">
        <v>124</v>
      </c>
      <c r="E43" s="15">
        <v>3.93</v>
      </c>
      <c r="F43" s="14">
        <f>VLOOKUP(B43,[1]LEEMING2022!$B:$D,3,)</f>
        <v>28.8</v>
      </c>
      <c r="G43" s="14">
        <v>1</v>
      </c>
      <c r="H43" s="14">
        <v>2</v>
      </c>
      <c r="I43" s="14">
        <v>1</v>
      </c>
      <c r="J43" s="14">
        <v>3</v>
      </c>
      <c r="K43" s="14">
        <v>4</v>
      </c>
      <c r="L43" s="14"/>
    </row>
    <row r="44" spans="1:12" x14ac:dyDescent="0.3">
      <c r="A44" s="14">
        <v>42</v>
      </c>
      <c r="B44" s="14">
        <v>1230</v>
      </c>
      <c r="C44" s="14" t="s">
        <v>53</v>
      </c>
      <c r="D44" s="14" t="s">
        <v>116</v>
      </c>
      <c r="E44" s="15">
        <v>-3.32</v>
      </c>
      <c r="F44" s="14">
        <f>VLOOKUP(B44,[1]LEEMING2022!$B:$D,3,)</f>
        <v>29.4</v>
      </c>
      <c r="G44" s="14">
        <v>2</v>
      </c>
      <c r="H44" s="14">
        <v>2</v>
      </c>
      <c r="I44" s="14">
        <v>5</v>
      </c>
      <c r="J44" s="14">
        <v>2</v>
      </c>
      <c r="K44" s="14">
        <v>4</v>
      </c>
      <c r="L44" s="14"/>
    </row>
    <row r="45" spans="1:12" x14ac:dyDescent="0.3">
      <c r="A45" s="14">
        <v>43</v>
      </c>
      <c r="B45" s="14">
        <v>1568</v>
      </c>
      <c r="C45" s="14" t="s">
        <v>23</v>
      </c>
      <c r="D45" s="14" t="s">
        <v>151</v>
      </c>
      <c r="E45" s="15">
        <v>-2.58</v>
      </c>
      <c r="F45" s="14">
        <f>VLOOKUP(B45,[1]LEEMING2022!$B:$D,3,)</f>
        <v>24.8</v>
      </c>
      <c r="G45" s="14">
        <v>1</v>
      </c>
      <c r="H45" s="14">
        <v>2</v>
      </c>
      <c r="I45" s="14">
        <v>1</v>
      </c>
      <c r="J45" s="14">
        <v>2</v>
      </c>
      <c r="K45" s="14">
        <v>4</v>
      </c>
      <c r="L45" s="14"/>
    </row>
    <row r="46" spans="1:12" x14ac:dyDescent="0.3">
      <c r="A46" s="14">
        <v>44</v>
      </c>
      <c r="B46" s="14">
        <v>435</v>
      </c>
      <c r="C46" s="14" t="s">
        <v>52</v>
      </c>
      <c r="D46" s="14" t="s">
        <v>69</v>
      </c>
      <c r="E46" s="15">
        <v>4.87</v>
      </c>
      <c r="F46" s="14">
        <f>VLOOKUP(B46,[1]LEEMING2022!$B:$D,3,)</f>
        <v>37.1</v>
      </c>
      <c r="G46" s="14">
        <v>2</v>
      </c>
      <c r="H46" s="14">
        <v>2</v>
      </c>
      <c r="I46" s="14">
        <v>3</v>
      </c>
      <c r="J46" s="14">
        <v>2</v>
      </c>
      <c r="K46" s="14">
        <v>4</v>
      </c>
      <c r="L46" s="14"/>
    </row>
    <row r="47" spans="1:12" x14ac:dyDescent="0.3">
      <c r="A47" s="14">
        <v>45</v>
      </c>
      <c r="B47" s="14">
        <v>1231</v>
      </c>
      <c r="C47" s="14" t="s">
        <v>53</v>
      </c>
      <c r="D47" s="14" t="s">
        <v>116</v>
      </c>
      <c r="E47" s="15">
        <v>-2.81</v>
      </c>
      <c r="F47" s="14">
        <f>VLOOKUP(B47,[1]LEEMING2022!$B:$D,3,)</f>
        <v>30</v>
      </c>
      <c r="G47" s="14">
        <v>3</v>
      </c>
      <c r="H47" s="14">
        <v>2</v>
      </c>
      <c r="I47" s="14">
        <v>2</v>
      </c>
      <c r="J47" s="14">
        <v>3</v>
      </c>
      <c r="K47" s="14">
        <v>2</v>
      </c>
      <c r="L47" s="14"/>
    </row>
    <row r="48" spans="1:12" x14ac:dyDescent="0.3">
      <c r="A48" s="14">
        <v>46</v>
      </c>
      <c r="B48" s="14">
        <v>47</v>
      </c>
      <c r="C48" s="14" t="s">
        <v>13</v>
      </c>
      <c r="D48" s="14" t="s">
        <v>25</v>
      </c>
      <c r="E48" s="15">
        <v>-12.53</v>
      </c>
      <c r="F48" s="14">
        <f>VLOOKUP(B48,[1]LEEMING2022!$B:$D,3,)</f>
        <v>25.9</v>
      </c>
      <c r="G48" s="14">
        <v>2</v>
      </c>
      <c r="H48" s="14">
        <v>2</v>
      </c>
      <c r="I48" s="14">
        <v>2</v>
      </c>
      <c r="J48" s="14">
        <v>3</v>
      </c>
      <c r="K48" s="14">
        <v>4</v>
      </c>
      <c r="L48" s="14"/>
    </row>
    <row r="49" spans="1:12" x14ac:dyDescent="0.3">
      <c r="A49" s="14">
        <v>47</v>
      </c>
      <c r="B49" s="14">
        <v>1371</v>
      </c>
      <c r="C49" s="14" t="s">
        <v>77</v>
      </c>
      <c r="D49" s="14" t="s">
        <v>132</v>
      </c>
      <c r="E49" s="15">
        <v>-12.04</v>
      </c>
      <c r="F49" s="14">
        <f>VLOOKUP(B49,[1]LEEMING2022!$B:$D,3,)</f>
        <v>30.3</v>
      </c>
      <c r="G49" s="14">
        <v>1</v>
      </c>
      <c r="H49" s="14">
        <v>1</v>
      </c>
      <c r="I49" s="14">
        <v>1</v>
      </c>
      <c r="J49" s="14">
        <v>2</v>
      </c>
      <c r="K49" s="14">
        <v>4</v>
      </c>
      <c r="L49" s="14"/>
    </row>
    <row r="50" spans="1:12" x14ac:dyDescent="0.3">
      <c r="A50" s="14">
        <v>48</v>
      </c>
      <c r="B50" s="14">
        <v>551</v>
      </c>
      <c r="C50" s="14" t="s">
        <v>47</v>
      </c>
      <c r="D50" s="14" t="s">
        <v>74</v>
      </c>
      <c r="E50" s="15">
        <v>12.96</v>
      </c>
      <c r="F50" s="14">
        <f>VLOOKUP(B50,[1]LEEMING2022!$B:$D,3,)</f>
        <v>33.700000000000003</v>
      </c>
      <c r="G50" s="14">
        <v>1</v>
      </c>
      <c r="H50" s="14">
        <v>2</v>
      </c>
      <c r="I50" s="14">
        <v>1</v>
      </c>
      <c r="J50" s="14">
        <v>2</v>
      </c>
      <c r="K50" s="14">
        <v>5</v>
      </c>
      <c r="L50" s="14"/>
    </row>
    <row r="51" spans="1:12" x14ac:dyDescent="0.3">
      <c r="A51" s="14">
        <v>49</v>
      </c>
      <c r="B51" s="14">
        <v>569</v>
      </c>
      <c r="C51" s="14" t="s">
        <v>23</v>
      </c>
      <c r="D51" s="14" t="s">
        <v>76</v>
      </c>
      <c r="E51" s="15">
        <v>8.1300000000000008</v>
      </c>
      <c r="F51" s="14">
        <f>VLOOKUP(B51,[1]LEEMING2022!$B:$D,3,)</f>
        <v>32.5</v>
      </c>
      <c r="G51" s="14">
        <v>1</v>
      </c>
      <c r="H51" s="14">
        <v>2</v>
      </c>
      <c r="I51" s="14">
        <v>1</v>
      </c>
      <c r="J51" s="14">
        <v>2</v>
      </c>
      <c r="K51" s="14">
        <v>5</v>
      </c>
      <c r="L51" s="14"/>
    </row>
    <row r="52" spans="1:12" x14ac:dyDescent="0.3">
      <c r="A52" s="14">
        <v>50</v>
      </c>
      <c r="B52" s="14">
        <v>163</v>
      </c>
      <c r="C52" s="14" t="s">
        <v>13</v>
      </c>
      <c r="D52" s="14" t="s">
        <v>42</v>
      </c>
      <c r="E52" s="15">
        <v>-6.83</v>
      </c>
      <c r="F52" s="14">
        <f>VLOOKUP(B52,[1]LEEMING2022!$B:$D,3,)</f>
        <v>27</v>
      </c>
      <c r="G52" s="14">
        <v>1</v>
      </c>
      <c r="H52" s="14">
        <v>2</v>
      </c>
      <c r="I52" s="14">
        <v>2</v>
      </c>
      <c r="J52" s="14">
        <v>3</v>
      </c>
      <c r="K52" s="14">
        <v>2</v>
      </c>
      <c r="L52" s="14"/>
    </row>
    <row r="53" spans="1:12" x14ac:dyDescent="0.3">
      <c r="A53" s="14">
        <v>51</v>
      </c>
      <c r="B53" s="14">
        <v>308</v>
      </c>
      <c r="C53" s="14" t="s">
        <v>47</v>
      </c>
      <c r="D53" s="14" t="s">
        <v>62</v>
      </c>
      <c r="E53" s="15">
        <v>7.18</v>
      </c>
      <c r="F53" s="14">
        <f>VLOOKUP(B53,[1]LEEMING2022!$B:$D,3,)</f>
        <v>30.3</v>
      </c>
      <c r="G53" s="14">
        <v>1</v>
      </c>
      <c r="H53" s="14">
        <v>2</v>
      </c>
      <c r="I53" s="14">
        <v>1</v>
      </c>
      <c r="J53" s="14">
        <v>2</v>
      </c>
      <c r="K53" s="14">
        <v>1</v>
      </c>
      <c r="L53" s="14"/>
    </row>
    <row r="54" spans="1:12" x14ac:dyDescent="0.3">
      <c r="A54" s="14">
        <v>52</v>
      </c>
      <c r="B54" s="14">
        <v>63</v>
      </c>
      <c r="C54" s="14" t="s">
        <v>13</v>
      </c>
      <c r="D54" s="14" t="s">
        <v>28</v>
      </c>
      <c r="E54" s="15">
        <v>3.85</v>
      </c>
      <c r="F54" s="14">
        <f>VLOOKUP(B54,[1]LEEMING2022!$B:$D,3,)</f>
        <v>36.200000000000003</v>
      </c>
      <c r="G54" s="14">
        <v>1</v>
      </c>
      <c r="H54" s="14">
        <v>2</v>
      </c>
      <c r="I54" s="14">
        <v>1</v>
      </c>
      <c r="J54" s="14">
        <v>2</v>
      </c>
      <c r="K54" s="14">
        <v>5</v>
      </c>
      <c r="L54" s="14"/>
    </row>
    <row r="55" spans="1:12" x14ac:dyDescent="0.3">
      <c r="A55" s="14">
        <v>53</v>
      </c>
      <c r="B55" s="14">
        <v>195</v>
      </c>
      <c r="C55" s="14" t="s">
        <v>13</v>
      </c>
      <c r="D55" s="14" t="s">
        <v>49</v>
      </c>
      <c r="E55" s="15">
        <v>-0.04</v>
      </c>
      <c r="F55" s="14">
        <f>VLOOKUP(B55,[1]LEEMING2022!$B:$D,3,)</f>
        <v>30.2</v>
      </c>
      <c r="G55" s="14">
        <v>1</v>
      </c>
      <c r="H55" s="14">
        <v>2</v>
      </c>
      <c r="I55" s="14">
        <v>1</v>
      </c>
      <c r="J55" s="14">
        <v>2</v>
      </c>
      <c r="K55" s="14">
        <v>5</v>
      </c>
      <c r="L55" s="14"/>
    </row>
    <row r="56" spans="1:12" x14ac:dyDescent="0.3">
      <c r="A56" s="14">
        <v>54</v>
      </c>
      <c r="B56" s="14">
        <v>1444</v>
      </c>
      <c r="C56" s="14" t="s">
        <v>53</v>
      </c>
      <c r="D56" s="14" t="s">
        <v>141</v>
      </c>
      <c r="E56" s="15">
        <v>-5.64</v>
      </c>
      <c r="F56" s="14">
        <f>VLOOKUP(B56,[1]LEEMING2022!$B:$D,3,)</f>
        <v>25.2</v>
      </c>
      <c r="G56" s="14">
        <v>3</v>
      </c>
      <c r="H56" s="14">
        <v>2</v>
      </c>
      <c r="I56" s="14">
        <v>3</v>
      </c>
      <c r="J56" s="14">
        <v>2</v>
      </c>
      <c r="K56" s="14">
        <v>4</v>
      </c>
      <c r="L56" s="14"/>
    </row>
    <row r="57" spans="1:12" x14ac:dyDescent="0.3">
      <c r="A57" s="14">
        <v>55</v>
      </c>
      <c r="B57" s="14">
        <v>684</v>
      </c>
      <c r="C57" s="14" t="s">
        <v>47</v>
      </c>
      <c r="D57" s="14" t="s">
        <v>79</v>
      </c>
      <c r="E57" s="15">
        <v>13.33</v>
      </c>
      <c r="F57" s="14">
        <f>VLOOKUP(B57,[1]LEEMING2022!$B:$D,3,)</f>
        <v>36.4</v>
      </c>
      <c r="G57" s="14">
        <v>2</v>
      </c>
      <c r="H57" s="14">
        <v>2</v>
      </c>
      <c r="I57" s="14">
        <v>1</v>
      </c>
      <c r="J57" s="14">
        <v>2</v>
      </c>
      <c r="K57" s="14">
        <v>3</v>
      </c>
      <c r="L57" s="14"/>
    </row>
    <row r="58" spans="1:12" x14ac:dyDescent="0.3">
      <c r="A58" s="14">
        <v>56</v>
      </c>
      <c r="B58" s="14">
        <v>884</v>
      </c>
      <c r="C58" s="14" t="s">
        <v>47</v>
      </c>
      <c r="D58" s="14" t="s">
        <v>91</v>
      </c>
      <c r="E58" s="17">
        <v>18.399999999999999</v>
      </c>
      <c r="F58" s="14">
        <f>VLOOKUP(B58,[1]LEEMING2022!$B:$D,3,)</f>
        <v>33.1</v>
      </c>
      <c r="G58" s="14">
        <v>1</v>
      </c>
      <c r="H58" s="14">
        <v>2</v>
      </c>
      <c r="I58" s="14">
        <v>3</v>
      </c>
      <c r="J58" s="14">
        <v>2</v>
      </c>
      <c r="K58" s="14">
        <v>1</v>
      </c>
      <c r="L58" s="14"/>
    </row>
    <row r="59" spans="1:12" x14ac:dyDescent="0.3">
      <c r="A59" s="14">
        <v>57</v>
      </c>
      <c r="B59" s="14">
        <v>729</v>
      </c>
      <c r="C59" s="14" t="s">
        <v>52</v>
      </c>
      <c r="D59" s="14" t="s">
        <v>83</v>
      </c>
      <c r="E59" s="15">
        <v>10.6</v>
      </c>
      <c r="F59" s="14">
        <f>VLOOKUP(B59,[1]LEEMING2022!$B:$D,3,)</f>
        <v>36.9</v>
      </c>
      <c r="G59" s="14">
        <v>1</v>
      </c>
      <c r="H59" s="14">
        <v>2</v>
      </c>
      <c r="I59" s="14">
        <v>1</v>
      </c>
      <c r="J59" s="14">
        <v>2</v>
      </c>
      <c r="K59" s="14">
        <v>5</v>
      </c>
      <c r="L59" s="14"/>
    </row>
    <row r="60" spans="1:12" x14ac:dyDescent="0.3">
      <c r="A60" s="14">
        <v>58</v>
      </c>
      <c r="B60" s="14">
        <v>1340</v>
      </c>
      <c r="C60" s="14" t="s">
        <v>23</v>
      </c>
      <c r="D60" s="14" t="s">
        <v>129</v>
      </c>
      <c r="E60" s="15">
        <v>6.45</v>
      </c>
      <c r="F60" s="14">
        <f>VLOOKUP(B60,[1]LEEMING2022!$B:$D,3,)</f>
        <v>33.700000000000003</v>
      </c>
      <c r="G60" s="14">
        <v>1</v>
      </c>
      <c r="H60" s="14">
        <v>2</v>
      </c>
      <c r="I60" s="14">
        <v>1</v>
      </c>
      <c r="J60" s="14">
        <v>2</v>
      </c>
      <c r="K60" s="14">
        <v>1</v>
      </c>
      <c r="L60" s="14"/>
    </row>
    <row r="61" spans="1:12" x14ac:dyDescent="0.3">
      <c r="A61" s="14">
        <v>59</v>
      </c>
      <c r="B61" s="14">
        <v>894</v>
      </c>
      <c r="C61" s="14" t="s">
        <v>52</v>
      </c>
      <c r="D61" s="14" t="s">
        <v>93</v>
      </c>
      <c r="E61" s="15">
        <v>9.16</v>
      </c>
      <c r="F61" s="14">
        <f>VLOOKUP(B61,[1]LEEMING2022!$B:$D,3,)</f>
        <v>33.299999999999997</v>
      </c>
      <c r="G61" s="14">
        <v>1</v>
      </c>
      <c r="H61" s="14">
        <v>2</v>
      </c>
      <c r="I61" s="14">
        <v>1</v>
      </c>
      <c r="J61" s="14">
        <v>2</v>
      </c>
      <c r="K61" s="14">
        <v>1</v>
      </c>
      <c r="L61" s="14"/>
    </row>
    <row r="62" spans="1:12" x14ac:dyDescent="0.3">
      <c r="A62" s="14">
        <v>60</v>
      </c>
      <c r="B62" s="14">
        <v>1463</v>
      </c>
      <c r="C62" s="14" t="s">
        <v>53</v>
      </c>
      <c r="D62" s="14" t="s">
        <v>143</v>
      </c>
      <c r="E62" s="15">
        <v>-1.89</v>
      </c>
      <c r="F62" s="14">
        <f>VLOOKUP(B62,[1]LEEMING2022!$B:$D,3,)</f>
        <v>30.4</v>
      </c>
      <c r="G62" s="14">
        <v>1</v>
      </c>
      <c r="H62" s="14">
        <v>2</v>
      </c>
      <c r="I62" s="14">
        <v>2</v>
      </c>
      <c r="J62" s="14">
        <v>2</v>
      </c>
      <c r="K62" s="14">
        <v>1</v>
      </c>
      <c r="L62" s="14"/>
    </row>
    <row r="63" spans="1:12" x14ac:dyDescent="0.3">
      <c r="A63" s="14">
        <v>61</v>
      </c>
      <c r="B63" s="14">
        <v>1158</v>
      </c>
      <c r="C63" s="14" t="s">
        <v>52</v>
      </c>
      <c r="D63" s="14" t="s">
        <v>103</v>
      </c>
      <c r="E63" s="15">
        <v>2.0499999999999998</v>
      </c>
      <c r="F63" s="14">
        <f>VLOOKUP(B63,[1]LEEMING2022!$B:$D,3,)</f>
        <v>32</v>
      </c>
      <c r="G63" s="14">
        <v>2</v>
      </c>
      <c r="H63" s="14">
        <v>1</v>
      </c>
      <c r="I63" s="14">
        <v>2</v>
      </c>
      <c r="J63" s="14">
        <v>3</v>
      </c>
      <c r="K63" s="14">
        <v>4</v>
      </c>
      <c r="L63" s="14"/>
    </row>
    <row r="64" spans="1:12" x14ac:dyDescent="0.3">
      <c r="A64" s="14">
        <v>62</v>
      </c>
      <c r="B64" s="14">
        <v>975</v>
      </c>
      <c r="C64" s="14" t="s">
        <v>47</v>
      </c>
      <c r="D64" s="14" t="s">
        <v>97</v>
      </c>
      <c r="E64" s="15">
        <v>-2.61</v>
      </c>
      <c r="F64" s="14">
        <f>VLOOKUP(B64,[1]LEEMING2022!$B:$D,3,)</f>
        <v>28.4</v>
      </c>
      <c r="G64" s="14">
        <v>2</v>
      </c>
      <c r="H64" s="14">
        <v>2</v>
      </c>
      <c r="I64" s="14">
        <v>2</v>
      </c>
      <c r="J64" s="14">
        <v>2</v>
      </c>
      <c r="K64" s="14">
        <v>2</v>
      </c>
      <c r="L64" s="14"/>
    </row>
    <row r="65" spans="1:12" s="13" customFormat="1" ht="15.6" x14ac:dyDescent="0.3">
      <c r="A65" s="12" t="s">
        <v>152</v>
      </c>
      <c r="B65" s="12" t="s">
        <v>180</v>
      </c>
      <c r="C65" s="12" t="s">
        <v>12</v>
      </c>
      <c r="D65" s="12" t="s">
        <v>154</v>
      </c>
      <c r="E65" s="12" t="s">
        <v>10</v>
      </c>
      <c r="F65" s="12" t="s">
        <v>178</v>
      </c>
      <c r="G65" s="12" t="s">
        <v>172</v>
      </c>
      <c r="H65" s="12" t="s">
        <v>171</v>
      </c>
      <c r="I65" s="12" t="s">
        <v>173</v>
      </c>
      <c r="J65" s="12" t="s">
        <v>174</v>
      </c>
      <c r="K65" s="12" t="s">
        <v>175</v>
      </c>
      <c r="L65" s="12" t="s">
        <v>181</v>
      </c>
    </row>
    <row r="66" spans="1:12" x14ac:dyDescent="0.3">
      <c r="A66" s="14">
        <v>63</v>
      </c>
      <c r="B66" s="14">
        <v>821</v>
      </c>
      <c r="C66" s="14" t="s">
        <v>68</v>
      </c>
      <c r="D66" s="14" t="s">
        <v>88</v>
      </c>
      <c r="E66" s="15">
        <v>4.74</v>
      </c>
      <c r="F66" s="14">
        <f>VLOOKUP(B66,[1]LEEMING2022!$B:$D,3,)</f>
        <v>31.3</v>
      </c>
      <c r="G66" s="14">
        <v>1</v>
      </c>
      <c r="H66" s="14">
        <v>2</v>
      </c>
      <c r="I66" s="14">
        <v>1</v>
      </c>
      <c r="J66" s="14">
        <v>2</v>
      </c>
      <c r="K66" s="14">
        <v>3</v>
      </c>
      <c r="L66" s="14"/>
    </row>
    <row r="67" spans="1:12" x14ac:dyDescent="0.3">
      <c r="A67" s="14">
        <v>64</v>
      </c>
      <c r="B67" s="14">
        <v>1541</v>
      </c>
      <c r="C67" s="14" t="s">
        <v>77</v>
      </c>
      <c r="D67" s="14" t="s">
        <v>149</v>
      </c>
      <c r="E67" s="15">
        <v>-6.04</v>
      </c>
      <c r="F67" s="14">
        <f>VLOOKUP(B67,[1]LEEMING2022!$B:$D,3,)</f>
        <v>31.9</v>
      </c>
      <c r="G67" s="14">
        <v>1</v>
      </c>
      <c r="H67" s="14">
        <v>2</v>
      </c>
      <c r="I67" s="14">
        <v>1</v>
      </c>
      <c r="J67" s="14">
        <v>2</v>
      </c>
      <c r="K67" s="14">
        <v>5</v>
      </c>
      <c r="L67" s="14"/>
    </row>
    <row r="68" spans="1:12" x14ac:dyDescent="0.3">
      <c r="A68" s="14">
        <v>65</v>
      </c>
      <c r="B68" s="14">
        <v>64</v>
      </c>
      <c r="C68" s="14" t="s">
        <v>13</v>
      </c>
      <c r="D68" s="14" t="s">
        <v>28</v>
      </c>
      <c r="E68" s="15">
        <v>8.59</v>
      </c>
      <c r="F68" s="14">
        <f>VLOOKUP(B68,[1]LEEMING2022!$B:$D,3,)</f>
        <v>34</v>
      </c>
      <c r="G68" s="14">
        <v>1</v>
      </c>
      <c r="H68" s="14">
        <v>2</v>
      </c>
      <c r="I68" s="14">
        <v>1</v>
      </c>
      <c r="J68" s="14">
        <v>2</v>
      </c>
      <c r="K68" s="14">
        <v>4</v>
      </c>
      <c r="L68" s="14"/>
    </row>
    <row r="69" spans="1:12" x14ac:dyDescent="0.3">
      <c r="A69" s="14">
        <v>66</v>
      </c>
      <c r="B69" s="14">
        <v>455</v>
      </c>
      <c r="C69" s="14" t="s">
        <v>47</v>
      </c>
      <c r="D69" s="14" t="s">
        <v>71</v>
      </c>
      <c r="E69" s="15">
        <v>4.62</v>
      </c>
      <c r="F69" s="14">
        <f>VLOOKUP(B69,[1]LEEMING2022!$B:$D,3,)</f>
        <v>32.9</v>
      </c>
      <c r="G69" s="14">
        <v>1</v>
      </c>
      <c r="H69" s="14">
        <v>2</v>
      </c>
      <c r="I69" s="14">
        <v>1</v>
      </c>
      <c r="J69" s="14">
        <v>2</v>
      </c>
      <c r="K69" s="14">
        <v>1</v>
      </c>
      <c r="L69" s="14"/>
    </row>
    <row r="70" spans="1:12" x14ac:dyDescent="0.3">
      <c r="A70" s="14">
        <v>67</v>
      </c>
      <c r="B70" s="14">
        <v>190</v>
      </c>
      <c r="C70" s="14" t="s">
        <v>47</v>
      </c>
      <c r="D70" s="14" t="s">
        <v>48</v>
      </c>
      <c r="E70" s="15">
        <v>3.2</v>
      </c>
      <c r="F70" s="14">
        <f>VLOOKUP(B70,[1]LEEMING2022!$B:$D,3,)</f>
        <v>33.4</v>
      </c>
      <c r="G70" s="14">
        <v>3</v>
      </c>
      <c r="H70" s="14">
        <v>2</v>
      </c>
      <c r="I70" s="14">
        <v>2</v>
      </c>
      <c r="J70" s="14">
        <v>2</v>
      </c>
      <c r="K70" s="14">
        <v>1</v>
      </c>
      <c r="L70" s="14"/>
    </row>
    <row r="71" spans="1:12" x14ac:dyDescent="0.3">
      <c r="A71" s="14">
        <v>68</v>
      </c>
      <c r="B71" s="14">
        <v>1372</v>
      </c>
      <c r="C71" s="14" t="s">
        <v>77</v>
      </c>
      <c r="D71" s="14" t="s">
        <v>132</v>
      </c>
      <c r="E71" s="15">
        <v>-11.89</v>
      </c>
      <c r="F71" s="14">
        <f>VLOOKUP(B71,[1]LEEMING2022!$B:$D,3,)</f>
        <v>31.1</v>
      </c>
      <c r="G71" s="14">
        <v>1</v>
      </c>
      <c r="H71" s="14">
        <v>2</v>
      </c>
      <c r="I71" s="14">
        <v>1</v>
      </c>
      <c r="J71" s="14">
        <v>2</v>
      </c>
      <c r="K71" s="14">
        <v>5</v>
      </c>
      <c r="L71" s="14"/>
    </row>
    <row r="72" spans="1:12" x14ac:dyDescent="0.3">
      <c r="A72" s="14">
        <v>69</v>
      </c>
      <c r="B72" s="14">
        <v>792</v>
      </c>
      <c r="C72" s="14" t="s">
        <v>32</v>
      </c>
      <c r="D72" s="14" t="s">
        <v>86</v>
      </c>
      <c r="E72" s="15">
        <v>0.57999999999999996</v>
      </c>
      <c r="F72" s="14">
        <f>VLOOKUP(B72,[1]LEEMING2022!$B:$D,3,)</f>
        <v>30.3</v>
      </c>
      <c r="G72" s="14">
        <v>1</v>
      </c>
      <c r="H72" s="14">
        <v>1</v>
      </c>
      <c r="I72" s="14">
        <v>1</v>
      </c>
      <c r="J72" s="14">
        <v>2</v>
      </c>
      <c r="K72" s="14">
        <v>1</v>
      </c>
      <c r="L72" s="14"/>
    </row>
    <row r="73" spans="1:12" x14ac:dyDescent="0.3">
      <c r="A73" s="14">
        <v>70</v>
      </c>
      <c r="B73" s="14">
        <v>210</v>
      </c>
      <c r="C73" s="14" t="s">
        <v>53</v>
      </c>
      <c r="D73" s="14" t="s">
        <v>54</v>
      </c>
      <c r="E73" s="15">
        <v>-8.9700000000000006</v>
      </c>
      <c r="F73" s="14">
        <f>VLOOKUP(B73,[1]LEEMING2022!$B:$D,3,)</f>
        <v>31.6</v>
      </c>
      <c r="G73" s="14">
        <v>1</v>
      </c>
      <c r="H73" s="14">
        <v>2</v>
      </c>
      <c r="I73" s="14">
        <v>1</v>
      </c>
      <c r="J73" s="14">
        <v>2</v>
      </c>
      <c r="K73" s="14">
        <v>4</v>
      </c>
      <c r="L73" s="14"/>
    </row>
    <row r="74" spans="1:12" x14ac:dyDescent="0.3">
      <c r="A74" s="14">
        <v>71</v>
      </c>
      <c r="B74" s="14">
        <v>1388</v>
      </c>
      <c r="C74" s="14" t="s">
        <v>23</v>
      </c>
      <c r="D74" s="14" t="s">
        <v>135</v>
      </c>
      <c r="E74" s="15">
        <v>-0.81</v>
      </c>
      <c r="F74" s="14">
        <f>VLOOKUP(B74,[1]LEEMING2022!$B:$D,3,)</f>
        <v>28.9</v>
      </c>
      <c r="G74" s="14">
        <v>1</v>
      </c>
      <c r="H74" s="14">
        <v>1</v>
      </c>
      <c r="I74" s="14">
        <v>1</v>
      </c>
      <c r="J74" s="14">
        <v>2</v>
      </c>
      <c r="K74" s="14">
        <v>3</v>
      </c>
      <c r="L74" s="14"/>
    </row>
    <row r="75" spans="1:12" x14ac:dyDescent="0.3">
      <c r="A75" s="14">
        <v>72</v>
      </c>
      <c r="B75" s="14">
        <v>1155</v>
      </c>
      <c r="C75" s="14" t="s">
        <v>52</v>
      </c>
      <c r="D75" s="14" t="s">
        <v>102</v>
      </c>
      <c r="E75" s="15">
        <v>10.92</v>
      </c>
      <c r="F75" s="14">
        <f>VLOOKUP(B75,[1]LEEMING2022!$B:$D,3,)</f>
        <v>28.4</v>
      </c>
      <c r="G75" s="14">
        <v>1</v>
      </c>
      <c r="H75" s="14">
        <v>2</v>
      </c>
      <c r="I75" s="14">
        <v>1</v>
      </c>
      <c r="J75" s="14">
        <v>2</v>
      </c>
      <c r="K75" s="14">
        <v>5</v>
      </c>
      <c r="L75" s="14"/>
    </row>
    <row r="76" spans="1:12" x14ac:dyDescent="0.3">
      <c r="A76" s="14">
        <v>73</v>
      </c>
      <c r="B76" s="14">
        <v>230</v>
      </c>
      <c r="C76" s="14" t="s">
        <v>23</v>
      </c>
      <c r="D76" s="14" t="s">
        <v>58</v>
      </c>
      <c r="E76" s="15">
        <v>1.72</v>
      </c>
      <c r="F76" s="14">
        <f>VLOOKUP(B76,[1]LEEMING2022!$B:$D,3,)</f>
        <v>33.4</v>
      </c>
      <c r="G76" s="14">
        <v>1</v>
      </c>
      <c r="H76" s="14">
        <v>2</v>
      </c>
      <c r="I76" s="14">
        <v>1</v>
      </c>
      <c r="J76" s="14">
        <v>2</v>
      </c>
      <c r="K76" s="14">
        <v>3</v>
      </c>
      <c r="L76" s="14"/>
    </row>
    <row r="77" spans="1:12" x14ac:dyDescent="0.3">
      <c r="A77" s="14">
        <v>74</v>
      </c>
      <c r="B77" s="14">
        <v>1403</v>
      </c>
      <c r="C77" s="14" t="s">
        <v>32</v>
      </c>
      <c r="D77" s="14" t="s">
        <v>136</v>
      </c>
      <c r="E77" s="15">
        <v>5.64</v>
      </c>
      <c r="F77" s="14">
        <f>VLOOKUP(B77,[1]LEEMING2022!$B:$D,3,)</f>
        <v>29.6</v>
      </c>
      <c r="G77" s="14">
        <v>3</v>
      </c>
      <c r="H77" s="14">
        <v>2</v>
      </c>
      <c r="I77" s="14">
        <v>3</v>
      </c>
      <c r="J77" s="14">
        <v>2</v>
      </c>
      <c r="K77" s="14">
        <v>5</v>
      </c>
      <c r="L77" s="14"/>
    </row>
    <row r="78" spans="1:12" x14ac:dyDescent="0.3">
      <c r="A78" s="14">
        <v>75</v>
      </c>
      <c r="B78" s="14">
        <v>1140</v>
      </c>
      <c r="C78" s="14" t="s">
        <v>52</v>
      </c>
      <c r="D78" s="14" t="s">
        <v>99</v>
      </c>
      <c r="E78" s="15">
        <v>10.83</v>
      </c>
      <c r="F78" s="14">
        <f>VLOOKUP(B78,[1]LEEMING2022!$B:$D,3,)</f>
        <v>33.200000000000003</v>
      </c>
      <c r="G78" s="14">
        <v>1</v>
      </c>
      <c r="H78" s="14">
        <v>2</v>
      </c>
      <c r="I78" s="14">
        <v>1</v>
      </c>
      <c r="J78" s="14">
        <v>2</v>
      </c>
      <c r="K78" s="14">
        <v>5</v>
      </c>
      <c r="L78" s="14"/>
    </row>
    <row r="79" spans="1:12" x14ac:dyDescent="0.3">
      <c r="A79" s="14">
        <v>76</v>
      </c>
      <c r="B79" s="14">
        <v>1494</v>
      </c>
      <c r="C79" s="14" t="s">
        <v>23</v>
      </c>
      <c r="D79" s="14" t="s">
        <v>146</v>
      </c>
      <c r="E79" s="15">
        <v>-1.66</v>
      </c>
      <c r="F79" s="14">
        <f>VLOOKUP(B79,[1]LEEMING2022!$B:$D,3,)</f>
        <v>29.5</v>
      </c>
      <c r="G79" s="14">
        <v>1</v>
      </c>
      <c r="H79" s="14">
        <v>2</v>
      </c>
      <c r="I79" s="14">
        <v>1</v>
      </c>
      <c r="J79" s="14">
        <v>2</v>
      </c>
      <c r="K79" s="14">
        <v>5</v>
      </c>
      <c r="L79" s="14"/>
    </row>
    <row r="80" spans="1:12" x14ac:dyDescent="0.3">
      <c r="A80" s="14">
        <v>77</v>
      </c>
      <c r="B80" s="14">
        <v>362</v>
      </c>
      <c r="C80" s="14" t="s">
        <v>32</v>
      </c>
      <c r="D80" s="14" t="s">
        <v>64</v>
      </c>
      <c r="E80" s="15">
        <v>8.3800000000000008</v>
      </c>
      <c r="F80" s="14">
        <f>VLOOKUP(B80,[1]LEEMING2022!$B:$D,3,)</f>
        <v>31.9</v>
      </c>
      <c r="G80" s="14">
        <v>2</v>
      </c>
      <c r="H80" s="14">
        <v>2</v>
      </c>
      <c r="I80" s="14">
        <v>2</v>
      </c>
      <c r="J80" s="14">
        <v>2</v>
      </c>
      <c r="K80" s="14">
        <v>1</v>
      </c>
      <c r="L80" s="14"/>
    </row>
    <row r="81" spans="1:12" x14ac:dyDescent="0.3">
      <c r="A81" s="14">
        <v>78</v>
      </c>
      <c r="B81" s="14">
        <v>974</v>
      </c>
      <c r="C81" s="14" t="s">
        <v>47</v>
      </c>
      <c r="D81" s="14" t="s">
        <v>97</v>
      </c>
      <c r="E81" s="15">
        <v>-1.89</v>
      </c>
      <c r="F81" s="14">
        <f>VLOOKUP(B81,[1]LEEMING2022!$B:$D,3,)</f>
        <v>26.7</v>
      </c>
      <c r="G81" s="14">
        <v>1</v>
      </c>
      <c r="H81" s="14">
        <v>2</v>
      </c>
      <c r="I81" s="14">
        <v>1</v>
      </c>
      <c r="J81" s="14">
        <v>2</v>
      </c>
      <c r="K81" s="14">
        <v>3</v>
      </c>
      <c r="L81" s="14"/>
    </row>
    <row r="82" spans="1:12" x14ac:dyDescent="0.3">
      <c r="A82" s="14">
        <v>79</v>
      </c>
      <c r="B82" s="14">
        <v>1483</v>
      </c>
      <c r="C82" s="14" t="s">
        <v>23</v>
      </c>
      <c r="D82" s="14" t="s">
        <v>145</v>
      </c>
      <c r="E82" s="15">
        <v>-2.5099999999999998</v>
      </c>
      <c r="F82" s="14">
        <f>VLOOKUP(B82,[1]LEEMING2022!$B:$D,3,)</f>
        <v>29.5</v>
      </c>
      <c r="G82" s="14">
        <v>1</v>
      </c>
      <c r="H82" s="14">
        <v>2</v>
      </c>
      <c r="I82" s="14">
        <v>1</v>
      </c>
      <c r="J82" s="14">
        <v>2</v>
      </c>
      <c r="K82" s="14">
        <v>5</v>
      </c>
      <c r="L82" s="14"/>
    </row>
    <row r="83" spans="1:12" x14ac:dyDescent="0.3">
      <c r="A83" s="14">
        <v>80</v>
      </c>
      <c r="B83" s="14">
        <v>297</v>
      </c>
      <c r="C83" s="14" t="s">
        <v>52</v>
      </c>
      <c r="D83" s="14" t="s">
        <v>61</v>
      </c>
      <c r="E83" s="15">
        <v>7.83</v>
      </c>
      <c r="F83" s="14">
        <f>VLOOKUP(B83,[1]LEEMING2022!$B:$D,3,)</f>
        <v>36.9</v>
      </c>
      <c r="G83" s="14">
        <v>1</v>
      </c>
      <c r="H83" s="14">
        <v>2</v>
      </c>
      <c r="I83" s="14">
        <v>1</v>
      </c>
      <c r="J83" s="14">
        <v>2</v>
      </c>
      <c r="K83" s="14">
        <v>2</v>
      </c>
      <c r="L83" s="14"/>
    </row>
    <row r="84" spans="1:12" x14ac:dyDescent="0.3">
      <c r="A84" s="14">
        <v>81</v>
      </c>
      <c r="B84" s="14">
        <v>1269</v>
      </c>
      <c r="C84" s="14" t="s">
        <v>32</v>
      </c>
      <c r="D84" s="14" t="s">
        <v>120</v>
      </c>
      <c r="E84" s="15">
        <v>4.67</v>
      </c>
      <c r="F84" s="14">
        <f>VLOOKUP(B84,[1]LEEMING2022!$B:$D,3,)</f>
        <v>36.1</v>
      </c>
      <c r="G84" s="14">
        <v>2</v>
      </c>
      <c r="H84" s="14">
        <v>2</v>
      </c>
      <c r="I84" s="14">
        <v>2</v>
      </c>
      <c r="J84" s="14">
        <v>2</v>
      </c>
      <c r="K84" s="14">
        <v>2</v>
      </c>
      <c r="L84" s="14"/>
    </row>
    <row r="85" spans="1:12" x14ac:dyDescent="0.3">
      <c r="A85" s="14">
        <v>82</v>
      </c>
      <c r="B85" s="14">
        <v>259</v>
      </c>
      <c r="C85" s="14" t="s">
        <v>52</v>
      </c>
      <c r="D85" s="14" t="s">
        <v>59</v>
      </c>
      <c r="E85" s="15">
        <v>7.45</v>
      </c>
      <c r="F85" s="14">
        <f>VLOOKUP(B85,[1]LEEMING2022!$B:$D,3,)</f>
        <v>32.1</v>
      </c>
      <c r="G85" s="14">
        <v>1</v>
      </c>
      <c r="H85" s="14">
        <v>2</v>
      </c>
      <c r="I85" s="14">
        <v>1</v>
      </c>
      <c r="J85" s="14">
        <v>2</v>
      </c>
      <c r="K85" s="14">
        <v>2</v>
      </c>
      <c r="L85" s="14"/>
    </row>
    <row r="86" spans="1:12" x14ac:dyDescent="0.3">
      <c r="A86" s="14">
        <v>83</v>
      </c>
      <c r="B86" s="14">
        <v>229</v>
      </c>
      <c r="C86" s="14" t="s">
        <v>23</v>
      </c>
      <c r="D86" s="14" t="s">
        <v>58</v>
      </c>
      <c r="E86" s="15">
        <v>2.02</v>
      </c>
      <c r="F86" s="14">
        <f>VLOOKUP(B86,[1]LEEMING2022!$B:$D,3,)</f>
        <v>32.799999999999997</v>
      </c>
      <c r="G86" s="14">
        <v>1</v>
      </c>
      <c r="H86" s="14">
        <v>2</v>
      </c>
      <c r="I86" s="14">
        <v>1</v>
      </c>
      <c r="J86" s="14">
        <v>2</v>
      </c>
      <c r="K86" s="14">
        <v>5</v>
      </c>
      <c r="L86" s="14"/>
    </row>
    <row r="87" spans="1:12" x14ac:dyDescent="0.3">
      <c r="A87" s="14">
        <v>84</v>
      </c>
      <c r="B87" s="14">
        <v>1380</v>
      </c>
      <c r="C87" s="14" t="s">
        <v>32</v>
      </c>
      <c r="D87" s="14" t="s">
        <v>133</v>
      </c>
      <c r="E87" s="15">
        <v>9.02</v>
      </c>
      <c r="F87" s="14">
        <f>VLOOKUP(B87,[1]LEEMING2022!$B:$D,3,)</f>
        <v>31.7</v>
      </c>
      <c r="G87" s="14">
        <v>2</v>
      </c>
      <c r="H87" s="14">
        <v>1</v>
      </c>
      <c r="I87" s="14">
        <v>1</v>
      </c>
      <c r="J87" s="14">
        <v>2</v>
      </c>
      <c r="K87" s="14">
        <v>2</v>
      </c>
      <c r="L87" s="14"/>
    </row>
    <row r="88" spans="1:12" x14ac:dyDescent="0.3">
      <c r="A88" s="14">
        <v>85</v>
      </c>
      <c r="B88" s="14">
        <v>145</v>
      </c>
      <c r="C88" s="14" t="s">
        <v>13</v>
      </c>
      <c r="D88" s="14" t="s">
        <v>39</v>
      </c>
      <c r="E88" s="15">
        <v>0.41</v>
      </c>
      <c r="F88" s="14">
        <f>VLOOKUP(B88,[1]LEEMING2022!$B:$D,3,)</f>
        <v>29</v>
      </c>
      <c r="G88" s="14">
        <v>3</v>
      </c>
      <c r="H88" s="14">
        <v>1</v>
      </c>
      <c r="I88" s="14">
        <v>3</v>
      </c>
      <c r="J88" s="14">
        <v>2</v>
      </c>
      <c r="K88" s="14">
        <v>1</v>
      </c>
      <c r="L88" s="14"/>
    </row>
    <row r="89" spans="1:12" x14ac:dyDescent="0.3">
      <c r="A89" s="14">
        <v>86</v>
      </c>
      <c r="B89" s="14">
        <v>698</v>
      </c>
      <c r="C89" s="14" t="s">
        <v>56</v>
      </c>
      <c r="D89" s="14" t="s">
        <v>80</v>
      </c>
      <c r="E89" s="15">
        <v>-1.41</v>
      </c>
      <c r="F89" s="14">
        <f>VLOOKUP(B89,[1]LEEMING2022!$B:$D,3,)</f>
        <v>32.4</v>
      </c>
      <c r="G89" s="14">
        <v>1</v>
      </c>
      <c r="H89" s="14">
        <v>2</v>
      </c>
      <c r="I89" s="14">
        <v>1</v>
      </c>
      <c r="J89" s="14">
        <v>2</v>
      </c>
      <c r="K89" s="14">
        <v>4</v>
      </c>
      <c r="L89" s="14"/>
    </row>
    <row r="90" spans="1:12" x14ac:dyDescent="0.3">
      <c r="A90" s="14">
        <v>87</v>
      </c>
      <c r="B90" s="14">
        <v>795</v>
      </c>
      <c r="C90" s="14" t="s">
        <v>23</v>
      </c>
      <c r="D90" s="14" t="s">
        <v>87</v>
      </c>
      <c r="E90" s="15">
        <v>5.8</v>
      </c>
      <c r="F90" s="14">
        <f>VLOOKUP(B90,[1]LEEMING2022!$B:$D,3,)</f>
        <v>35</v>
      </c>
      <c r="G90" s="14">
        <v>1</v>
      </c>
      <c r="H90" s="14">
        <v>2</v>
      </c>
      <c r="I90" s="14">
        <v>1</v>
      </c>
      <c r="J90" s="14">
        <v>2</v>
      </c>
      <c r="K90" s="14">
        <v>4</v>
      </c>
      <c r="L90" s="14"/>
    </row>
    <row r="91" spans="1:12" x14ac:dyDescent="0.3">
      <c r="A91" s="14">
        <v>88</v>
      </c>
      <c r="B91" s="14">
        <v>856</v>
      </c>
      <c r="C91" s="14" t="s">
        <v>68</v>
      </c>
      <c r="D91" s="14" t="s">
        <v>89</v>
      </c>
      <c r="E91" s="15">
        <v>8.26</v>
      </c>
      <c r="F91" s="14">
        <f>VLOOKUP(B91,[1]LEEMING2022!$B:$D,3,)</f>
        <v>30</v>
      </c>
      <c r="G91" s="14">
        <v>2</v>
      </c>
      <c r="H91" s="14">
        <v>2</v>
      </c>
      <c r="I91" s="14">
        <v>3</v>
      </c>
      <c r="J91" s="14">
        <v>2</v>
      </c>
      <c r="K91" s="14">
        <v>5</v>
      </c>
      <c r="L91" s="14"/>
    </row>
    <row r="92" spans="1:12" x14ac:dyDescent="0.3">
      <c r="A92" s="14">
        <v>89</v>
      </c>
      <c r="B92" s="14">
        <v>1516</v>
      </c>
      <c r="C92" s="14" t="s">
        <v>23</v>
      </c>
      <c r="D92" s="14" t="s">
        <v>147</v>
      </c>
      <c r="E92" s="15">
        <v>-1.23</v>
      </c>
      <c r="F92" s="14">
        <f>VLOOKUP(B92,[1]LEEMING2022!$B:$D,3,)</f>
        <v>30.1</v>
      </c>
      <c r="G92" s="14">
        <v>2</v>
      </c>
      <c r="H92" s="14">
        <v>1</v>
      </c>
      <c r="I92" s="14">
        <v>2</v>
      </c>
      <c r="J92" s="14">
        <v>2</v>
      </c>
      <c r="K92" s="14">
        <v>4</v>
      </c>
      <c r="L92" s="14"/>
    </row>
    <row r="93" spans="1:12" x14ac:dyDescent="0.3">
      <c r="A93" s="14">
        <v>90</v>
      </c>
      <c r="B93" s="14">
        <v>110</v>
      </c>
      <c r="C93" s="14" t="s">
        <v>13</v>
      </c>
      <c r="D93" s="14" t="s">
        <v>34</v>
      </c>
      <c r="E93" s="15">
        <v>3.23</v>
      </c>
      <c r="F93" s="14">
        <f>VLOOKUP(B93,[1]LEEMING2022!$B:$D,3,)</f>
        <v>32.299999999999997</v>
      </c>
      <c r="G93" s="14">
        <v>1</v>
      </c>
      <c r="H93" s="14">
        <v>2</v>
      </c>
      <c r="I93" s="14">
        <v>1</v>
      </c>
      <c r="J93" s="14">
        <v>3</v>
      </c>
      <c r="K93" s="14">
        <v>5</v>
      </c>
      <c r="L93" s="14"/>
    </row>
    <row r="94" spans="1:12" x14ac:dyDescent="0.3">
      <c r="A94" s="14">
        <v>91</v>
      </c>
      <c r="B94" s="14">
        <v>878</v>
      </c>
      <c r="C94" s="14" t="s">
        <v>47</v>
      </c>
      <c r="D94" s="14" t="s">
        <v>90</v>
      </c>
      <c r="E94" s="15">
        <v>16.309999999999999</v>
      </c>
      <c r="F94" s="14">
        <f>VLOOKUP(B94,[1]LEEMING2022!$B:$D,3,)</f>
        <v>33.6</v>
      </c>
      <c r="G94" s="14">
        <v>2</v>
      </c>
      <c r="H94" s="14">
        <v>2</v>
      </c>
      <c r="I94" s="14">
        <v>2</v>
      </c>
      <c r="J94" s="14">
        <v>3</v>
      </c>
      <c r="K94" s="14">
        <v>3</v>
      </c>
      <c r="L94" s="14"/>
    </row>
    <row r="95" spans="1:12" x14ac:dyDescent="0.3">
      <c r="A95" s="14">
        <v>92</v>
      </c>
      <c r="B95" s="14">
        <v>1275</v>
      </c>
      <c r="C95" s="14" t="s">
        <v>53</v>
      </c>
      <c r="D95" s="14" t="s">
        <v>122</v>
      </c>
      <c r="E95" s="15">
        <v>-9.7200000000000006</v>
      </c>
      <c r="F95" s="14">
        <f>VLOOKUP(B95,[1]LEEMING2022!$B:$D,3,)</f>
        <v>28.1</v>
      </c>
      <c r="G95" s="14">
        <v>1</v>
      </c>
      <c r="H95" s="14">
        <v>2</v>
      </c>
      <c r="I95" s="14">
        <v>1</v>
      </c>
      <c r="J95" s="14">
        <v>2</v>
      </c>
      <c r="K95" s="14">
        <v>4</v>
      </c>
      <c r="L95" s="14"/>
    </row>
    <row r="96" spans="1:12" x14ac:dyDescent="0.3">
      <c r="A96" s="14">
        <v>93</v>
      </c>
      <c r="B96" s="14">
        <v>1337</v>
      </c>
      <c r="C96" s="14" t="s">
        <v>47</v>
      </c>
      <c r="D96" s="14" t="s">
        <v>128</v>
      </c>
      <c r="E96" s="15">
        <v>9.7200000000000006</v>
      </c>
      <c r="F96" s="14">
        <f>VLOOKUP(B96,[1]LEEMING2022!$B:$D,3,)</f>
        <v>34.700000000000003</v>
      </c>
      <c r="G96" s="14">
        <v>1</v>
      </c>
      <c r="H96" s="14">
        <v>2</v>
      </c>
      <c r="I96" s="14">
        <v>1</v>
      </c>
      <c r="J96" s="14">
        <v>2</v>
      </c>
      <c r="K96" s="14">
        <v>1</v>
      </c>
      <c r="L96" s="14"/>
    </row>
    <row r="97" spans="1:12" s="13" customFormat="1" ht="15.6" x14ac:dyDescent="0.3">
      <c r="A97" s="12" t="s">
        <v>152</v>
      </c>
      <c r="B97" s="12" t="s">
        <v>180</v>
      </c>
      <c r="C97" s="12" t="s">
        <v>12</v>
      </c>
      <c r="D97" s="12" t="s">
        <v>154</v>
      </c>
      <c r="E97" s="12" t="s">
        <v>10</v>
      </c>
      <c r="F97" s="12" t="s">
        <v>178</v>
      </c>
      <c r="G97" s="12" t="s">
        <v>172</v>
      </c>
      <c r="H97" s="12" t="s">
        <v>171</v>
      </c>
      <c r="I97" s="12" t="s">
        <v>173</v>
      </c>
      <c r="J97" s="12" t="s">
        <v>174</v>
      </c>
      <c r="K97" s="12" t="s">
        <v>175</v>
      </c>
      <c r="L97" s="12" t="s">
        <v>181</v>
      </c>
    </row>
    <row r="98" spans="1:12" x14ac:dyDescent="0.3">
      <c r="A98" s="14">
        <v>94</v>
      </c>
      <c r="B98" s="14">
        <v>1145</v>
      </c>
      <c r="C98" s="14" t="s">
        <v>52</v>
      </c>
      <c r="D98" s="14" t="s">
        <v>100</v>
      </c>
      <c r="E98" s="15">
        <v>-4.09</v>
      </c>
      <c r="F98" s="14">
        <f>VLOOKUP(B98,[1]LEEMING2022!$B:$D,3,)</f>
        <v>32.299999999999997</v>
      </c>
      <c r="G98" s="14">
        <v>3</v>
      </c>
      <c r="H98" s="14">
        <v>2</v>
      </c>
      <c r="I98" s="14">
        <v>3</v>
      </c>
      <c r="J98" s="14">
        <v>2</v>
      </c>
      <c r="K98" s="14">
        <v>2</v>
      </c>
      <c r="L98" s="14"/>
    </row>
    <row r="99" spans="1:12" x14ac:dyDescent="0.3">
      <c r="A99" s="14">
        <v>95</v>
      </c>
      <c r="B99" s="14">
        <v>1201</v>
      </c>
      <c r="C99" s="14" t="s">
        <v>23</v>
      </c>
      <c r="D99" s="14" t="s">
        <v>111</v>
      </c>
      <c r="E99" s="15">
        <v>0.09</v>
      </c>
      <c r="F99" s="14">
        <f>VLOOKUP(B99,[1]LEEMING2022!$B:$D,3,)</f>
        <v>32.4</v>
      </c>
      <c r="G99" s="14">
        <v>1</v>
      </c>
      <c r="H99" s="14">
        <v>2</v>
      </c>
      <c r="I99" s="14">
        <v>1</v>
      </c>
      <c r="J99" s="14">
        <v>2</v>
      </c>
      <c r="K99" s="14">
        <v>3</v>
      </c>
      <c r="L99" s="14"/>
    </row>
    <row r="100" spans="1:12" x14ac:dyDescent="0.3">
      <c r="A100" s="14">
        <v>96</v>
      </c>
      <c r="B100" s="14">
        <v>1547</v>
      </c>
      <c r="C100" s="14" t="s">
        <v>53</v>
      </c>
      <c r="D100" s="14" t="s">
        <v>150</v>
      </c>
      <c r="E100" s="15">
        <v>-2.19</v>
      </c>
      <c r="F100" s="14">
        <f>VLOOKUP(B100,[1]LEEMING2022!$B:$D,3,)</f>
        <v>29.3</v>
      </c>
      <c r="G100" s="14">
        <v>1</v>
      </c>
      <c r="H100" s="14">
        <v>2</v>
      </c>
      <c r="I100" s="14">
        <v>1</v>
      </c>
      <c r="J100" s="14">
        <v>2</v>
      </c>
      <c r="K100" s="14">
        <v>5</v>
      </c>
      <c r="L100" s="14"/>
    </row>
    <row r="101" spans="1:12" x14ac:dyDescent="0.3">
      <c r="A101" s="14">
        <v>97</v>
      </c>
      <c r="B101" s="14">
        <v>1317</v>
      </c>
      <c r="C101" s="14" t="s">
        <v>56</v>
      </c>
      <c r="D101" s="14" t="s">
        <v>125</v>
      </c>
      <c r="E101" s="15">
        <v>0.72</v>
      </c>
      <c r="F101" s="14">
        <f>VLOOKUP(B101,[1]LEEMING2022!$B:$D,3,)</f>
        <v>30.9</v>
      </c>
      <c r="G101" s="14">
        <v>1</v>
      </c>
      <c r="H101" s="14">
        <v>2</v>
      </c>
      <c r="I101" s="14">
        <v>1</v>
      </c>
      <c r="J101" s="14">
        <v>2</v>
      </c>
      <c r="K101" s="14">
        <v>4</v>
      </c>
      <c r="L101" s="14"/>
    </row>
    <row r="102" spans="1:12" x14ac:dyDescent="0.3">
      <c r="A102" s="14">
        <v>98</v>
      </c>
      <c r="B102" s="14">
        <v>24</v>
      </c>
      <c r="C102" s="14" t="s">
        <v>13</v>
      </c>
      <c r="D102" s="14" t="s">
        <v>18</v>
      </c>
      <c r="E102" s="15">
        <v>6.39</v>
      </c>
      <c r="F102" s="14">
        <f>VLOOKUP(B102,[1]LEEMING2022!$B:$D,3,)</f>
        <v>35</v>
      </c>
      <c r="G102" s="14">
        <v>1</v>
      </c>
      <c r="H102" s="14">
        <v>2</v>
      </c>
      <c r="I102" s="14">
        <v>1</v>
      </c>
      <c r="J102" s="14">
        <v>2</v>
      </c>
      <c r="K102" s="14">
        <v>5</v>
      </c>
      <c r="L102" s="14"/>
    </row>
    <row r="103" spans="1:12" x14ac:dyDescent="0.3">
      <c r="A103" s="14">
        <v>99</v>
      </c>
      <c r="B103" s="14">
        <v>1517</v>
      </c>
      <c r="C103" s="14" t="s">
        <v>113</v>
      </c>
      <c r="D103" s="14" t="s">
        <v>148</v>
      </c>
      <c r="E103" s="15">
        <v>-4.59</v>
      </c>
      <c r="F103" s="14">
        <f>VLOOKUP(B103,[1]LEEMING2022!$B:$D,3,)</f>
        <v>27.7</v>
      </c>
      <c r="G103" s="14">
        <v>1</v>
      </c>
      <c r="H103" s="14">
        <v>2</v>
      </c>
      <c r="I103" s="14">
        <v>1</v>
      </c>
      <c r="J103" s="14">
        <v>2</v>
      </c>
      <c r="K103" s="14">
        <v>5</v>
      </c>
      <c r="L103" s="14"/>
    </row>
    <row r="104" spans="1:12" x14ac:dyDescent="0.3">
      <c r="A104" s="14">
        <v>100</v>
      </c>
      <c r="B104" s="14">
        <v>202</v>
      </c>
      <c r="C104" s="14" t="s">
        <v>47</v>
      </c>
      <c r="D104" s="14" t="s">
        <v>51</v>
      </c>
      <c r="E104" s="15">
        <v>5.94</v>
      </c>
      <c r="F104" s="14">
        <f>VLOOKUP(B104,[1]LEEMING2022!$B:$D,3,)</f>
        <v>34.4</v>
      </c>
      <c r="G104" s="14">
        <v>1</v>
      </c>
      <c r="H104" s="14">
        <v>2</v>
      </c>
      <c r="I104" s="14">
        <v>2</v>
      </c>
      <c r="J104" s="14">
        <v>2</v>
      </c>
      <c r="K104" s="14">
        <v>2</v>
      </c>
      <c r="L104" s="14"/>
    </row>
    <row r="105" spans="1:12" x14ac:dyDescent="0.3">
      <c r="A105" s="14">
        <v>101</v>
      </c>
      <c r="B105" s="14">
        <v>1438</v>
      </c>
      <c r="C105" s="14" t="s">
        <v>53</v>
      </c>
      <c r="D105" s="14" t="s">
        <v>140</v>
      </c>
      <c r="E105" s="15">
        <v>-0.5</v>
      </c>
      <c r="F105" s="14">
        <f>VLOOKUP(B105,[1]LEEMING2022!$B:$D,3,)</f>
        <v>33</v>
      </c>
      <c r="G105" s="14">
        <v>1</v>
      </c>
      <c r="H105" s="14">
        <v>2</v>
      </c>
      <c r="I105" s="14">
        <v>1</v>
      </c>
      <c r="J105" s="14">
        <v>2</v>
      </c>
      <c r="K105" s="14">
        <v>5</v>
      </c>
      <c r="L105" s="14"/>
    </row>
    <row r="106" spans="1:12" x14ac:dyDescent="0.3">
      <c r="A106" s="14">
        <v>102</v>
      </c>
      <c r="B106" s="14">
        <v>1228</v>
      </c>
      <c r="C106" s="14" t="s">
        <v>23</v>
      </c>
      <c r="D106" s="14" t="s">
        <v>115</v>
      </c>
      <c r="E106" s="15">
        <v>-1.18</v>
      </c>
      <c r="F106" s="14">
        <f>VLOOKUP(B106,[1]LEEMING2022!$B:$D,3,)</f>
        <v>25.5</v>
      </c>
      <c r="G106" s="14">
        <v>2</v>
      </c>
      <c r="H106" s="14">
        <v>2</v>
      </c>
      <c r="I106" s="14">
        <v>2</v>
      </c>
      <c r="J106" s="14">
        <v>3</v>
      </c>
      <c r="K106" s="14">
        <v>5</v>
      </c>
      <c r="L106" s="14"/>
    </row>
    <row r="107" spans="1:12" x14ac:dyDescent="0.3">
      <c r="A107" s="14">
        <v>103</v>
      </c>
      <c r="B107" s="14">
        <v>1126</v>
      </c>
      <c r="C107" s="14" t="s">
        <v>50</v>
      </c>
      <c r="D107" s="14" t="s">
        <v>98</v>
      </c>
      <c r="E107" s="15">
        <v>-11.26</v>
      </c>
      <c r="F107" s="14">
        <f>VLOOKUP(B107,[1]LEEMING2022!$B:$D,3,)</f>
        <v>29.8</v>
      </c>
      <c r="G107" s="14">
        <v>1</v>
      </c>
      <c r="H107" s="14">
        <v>2</v>
      </c>
      <c r="I107" s="14">
        <v>1</v>
      </c>
      <c r="J107" s="14">
        <v>2</v>
      </c>
      <c r="K107" s="14">
        <v>3</v>
      </c>
      <c r="L107" s="14"/>
    </row>
    <row r="108" spans="1:12" x14ac:dyDescent="0.3">
      <c r="A108" s="14">
        <v>104</v>
      </c>
      <c r="B108" s="14">
        <v>1414</v>
      </c>
      <c r="C108" s="14" t="s">
        <v>23</v>
      </c>
      <c r="D108" s="14" t="s">
        <v>138</v>
      </c>
      <c r="E108" s="15">
        <v>7.46</v>
      </c>
      <c r="F108" s="14">
        <f>VLOOKUP(B108,[1]LEEMING2022!$B:$D,3,)</f>
        <v>32.4</v>
      </c>
      <c r="G108" s="14">
        <v>3</v>
      </c>
      <c r="H108" s="14">
        <v>2</v>
      </c>
      <c r="I108" s="14">
        <v>2</v>
      </c>
      <c r="J108" s="14">
        <v>2</v>
      </c>
      <c r="K108" s="14">
        <v>5</v>
      </c>
      <c r="L108" s="14"/>
    </row>
    <row r="109" spans="1:12" x14ac:dyDescent="0.3">
      <c r="A109" s="14">
        <v>105</v>
      </c>
      <c r="B109" s="14">
        <v>1271</v>
      </c>
      <c r="C109" s="14" t="s">
        <v>77</v>
      </c>
      <c r="D109" s="14" t="s">
        <v>121</v>
      </c>
      <c r="E109" s="15">
        <v>-1.49</v>
      </c>
      <c r="F109" s="14">
        <f>VLOOKUP(B109,[1]LEEMING2022!$B:$D,3,)</f>
        <v>28.9</v>
      </c>
      <c r="G109" s="14">
        <v>1</v>
      </c>
      <c r="H109" s="14">
        <v>2</v>
      </c>
      <c r="I109" s="14">
        <v>2</v>
      </c>
      <c r="J109" s="14">
        <v>4</v>
      </c>
      <c r="K109" s="14"/>
      <c r="L109" s="14"/>
    </row>
    <row r="110" spans="1:12" x14ac:dyDescent="0.3">
      <c r="A110" s="14">
        <v>106</v>
      </c>
      <c r="B110" s="14">
        <v>1339</v>
      </c>
      <c r="C110" s="14" t="s">
        <v>23</v>
      </c>
      <c r="D110" s="14" t="s">
        <v>129</v>
      </c>
      <c r="E110" s="15">
        <v>-0.13</v>
      </c>
      <c r="F110" s="14">
        <f>VLOOKUP(B110,[1]LEEMING2022!$B:$D,3,)</f>
        <v>29.1</v>
      </c>
      <c r="G110" s="14">
        <v>1</v>
      </c>
      <c r="H110" s="14">
        <v>1</v>
      </c>
      <c r="I110" s="14">
        <v>1</v>
      </c>
      <c r="J110" s="14">
        <v>2</v>
      </c>
      <c r="K110" s="14">
        <v>2</v>
      </c>
      <c r="L110" s="14"/>
    </row>
    <row r="111" spans="1:12" x14ac:dyDescent="0.3">
      <c r="A111" s="14">
        <v>107</v>
      </c>
      <c r="B111" s="14">
        <v>648</v>
      </c>
      <c r="C111" s="14" t="s">
        <v>23</v>
      </c>
      <c r="D111" s="14" t="s">
        <v>78</v>
      </c>
      <c r="E111" s="15">
        <v>-0.45</v>
      </c>
      <c r="F111" s="14">
        <f>VLOOKUP(B111,[1]LEEMING2022!$B:$D,3,)</f>
        <v>29.9</v>
      </c>
      <c r="G111" s="14">
        <v>3</v>
      </c>
      <c r="H111" s="14">
        <v>2</v>
      </c>
      <c r="I111" s="14">
        <v>3</v>
      </c>
      <c r="J111" s="14">
        <v>2</v>
      </c>
      <c r="K111" s="14">
        <v>2</v>
      </c>
      <c r="L111" s="14"/>
    </row>
    <row r="112" spans="1:12" x14ac:dyDescent="0.3">
      <c r="A112" s="14">
        <v>108</v>
      </c>
      <c r="B112" s="14">
        <v>1186</v>
      </c>
      <c r="C112" s="14" t="s">
        <v>52</v>
      </c>
      <c r="D112" s="14" t="s">
        <v>108</v>
      </c>
      <c r="E112" s="15">
        <v>8.01</v>
      </c>
      <c r="F112" s="14">
        <f>VLOOKUP(B112,[1]LEEMING2022!$B:$D,3,)</f>
        <v>33.6</v>
      </c>
      <c r="G112" s="14">
        <v>1</v>
      </c>
      <c r="H112" s="14">
        <v>2</v>
      </c>
      <c r="I112" s="14">
        <v>1</v>
      </c>
      <c r="J112" s="14">
        <v>2</v>
      </c>
      <c r="K112" s="14">
        <v>3</v>
      </c>
      <c r="L112" s="14"/>
    </row>
    <row r="113" spans="1:12" x14ac:dyDescent="0.3">
      <c r="A113" s="14">
        <v>109</v>
      </c>
      <c r="B113" s="14">
        <v>479</v>
      </c>
      <c r="C113" s="14" t="s">
        <v>23</v>
      </c>
      <c r="D113" s="14" t="s">
        <v>72</v>
      </c>
      <c r="E113" s="15">
        <v>0.33</v>
      </c>
      <c r="F113" s="14">
        <f>VLOOKUP(B113,[1]LEEMING2022!$B:$D,3,)</f>
        <v>31</v>
      </c>
      <c r="G113" s="14">
        <v>1</v>
      </c>
      <c r="H113" s="14">
        <v>2</v>
      </c>
      <c r="I113" s="14">
        <v>1</v>
      </c>
      <c r="J113" s="14">
        <v>2</v>
      </c>
      <c r="K113" s="14">
        <v>5</v>
      </c>
      <c r="L113" s="14"/>
    </row>
    <row r="114" spans="1:12" x14ac:dyDescent="0.3">
      <c r="A114" s="14">
        <v>110</v>
      </c>
      <c r="B114" s="14">
        <v>1362</v>
      </c>
      <c r="C114" s="14" t="s">
        <v>68</v>
      </c>
      <c r="D114" s="14" t="s">
        <v>131</v>
      </c>
      <c r="E114" s="15">
        <v>-0.41</v>
      </c>
      <c r="F114" s="14">
        <f>VLOOKUP(B114,[1]LEEMING2022!$B:$D,3,)</f>
        <v>29.4</v>
      </c>
      <c r="G114" s="14">
        <v>1</v>
      </c>
      <c r="H114" s="14">
        <v>2</v>
      </c>
      <c r="I114" s="14">
        <v>1</v>
      </c>
      <c r="J114" s="14">
        <v>2</v>
      </c>
      <c r="K114" s="14">
        <v>4</v>
      </c>
      <c r="L114" s="14"/>
    </row>
    <row r="115" spans="1:12" x14ac:dyDescent="0.3">
      <c r="A115" s="14">
        <v>111</v>
      </c>
      <c r="B115" s="14">
        <v>890</v>
      </c>
      <c r="C115" s="14" t="s">
        <v>50</v>
      </c>
      <c r="D115" s="14" t="s">
        <v>92</v>
      </c>
      <c r="E115" s="15">
        <v>-9.93</v>
      </c>
      <c r="F115" s="14">
        <f>VLOOKUP(B115,[1]LEEMING2022!$B:$D,3,)</f>
        <v>32</v>
      </c>
      <c r="G115" s="14">
        <v>2</v>
      </c>
      <c r="H115" s="14">
        <v>2</v>
      </c>
      <c r="I115" s="14">
        <v>2</v>
      </c>
      <c r="J115" s="14">
        <v>2</v>
      </c>
      <c r="K115" s="14">
        <v>3</v>
      </c>
      <c r="L115" s="14"/>
    </row>
    <row r="116" spans="1:12" x14ac:dyDescent="0.3">
      <c r="A116" s="14">
        <v>112</v>
      </c>
      <c r="B116" s="14">
        <v>1336</v>
      </c>
      <c r="C116" s="14" t="s">
        <v>47</v>
      </c>
      <c r="D116" s="14" t="s">
        <v>128</v>
      </c>
      <c r="E116" s="15">
        <v>13.06</v>
      </c>
      <c r="F116" s="14">
        <f>VLOOKUP(B116,[1]LEEMING2022!$B:$D,3,)</f>
        <v>33.9</v>
      </c>
      <c r="G116" s="14">
        <v>2</v>
      </c>
      <c r="H116" s="14">
        <v>1</v>
      </c>
      <c r="I116" s="14">
        <v>2</v>
      </c>
      <c r="J116" s="14">
        <v>2</v>
      </c>
      <c r="K116" s="14">
        <v>1</v>
      </c>
      <c r="L116" s="14"/>
    </row>
    <row r="117" spans="1:12" x14ac:dyDescent="0.3">
      <c r="A117" s="14">
        <v>113</v>
      </c>
      <c r="B117" s="14">
        <v>705</v>
      </c>
      <c r="C117" s="14" t="s">
        <v>56</v>
      </c>
      <c r="D117" s="14" t="s">
        <v>82</v>
      </c>
      <c r="E117" s="15">
        <v>0.6</v>
      </c>
      <c r="F117" s="14">
        <f>VLOOKUP(B117,[1]LEEMING2022!$B:$D,3,)</f>
        <v>33.1</v>
      </c>
      <c r="G117" s="14">
        <v>1</v>
      </c>
      <c r="H117" s="14">
        <v>1</v>
      </c>
      <c r="I117" s="14">
        <v>2</v>
      </c>
      <c r="J117" s="14">
        <v>2</v>
      </c>
      <c r="K117" s="14">
        <v>2</v>
      </c>
      <c r="L117" s="14"/>
    </row>
    <row r="118" spans="1:12" x14ac:dyDescent="0.3">
      <c r="A118" s="14">
        <v>114</v>
      </c>
      <c r="B118" s="14">
        <v>1368</v>
      </c>
      <c r="C118" s="14" t="s">
        <v>56</v>
      </c>
      <c r="D118" s="14" t="s">
        <v>155</v>
      </c>
      <c r="E118" s="15">
        <v>4.03</v>
      </c>
      <c r="F118" s="14">
        <f>VLOOKUP(B118,[1]LEEMING2022!$B:$D,3,)</f>
        <v>31.3</v>
      </c>
      <c r="G118" s="14">
        <v>2</v>
      </c>
      <c r="H118" s="14">
        <v>1</v>
      </c>
      <c r="I118" s="14">
        <v>1</v>
      </c>
      <c r="J118" s="14">
        <v>2</v>
      </c>
      <c r="K118" s="14">
        <v>5</v>
      </c>
      <c r="L118" s="14"/>
    </row>
    <row r="119" spans="1:12" x14ac:dyDescent="0.3">
      <c r="A119" s="14">
        <v>115</v>
      </c>
      <c r="B119" s="14">
        <v>1205</v>
      </c>
      <c r="C119" s="14" t="s">
        <v>77</v>
      </c>
      <c r="D119" s="14" t="s">
        <v>112</v>
      </c>
      <c r="E119" s="15">
        <v>-2.87</v>
      </c>
      <c r="F119" s="14">
        <f>VLOOKUP(B119,[1]LEEMING2022!$B:$D,3,)</f>
        <v>31.3</v>
      </c>
      <c r="G119" s="14">
        <v>2</v>
      </c>
      <c r="H119" s="14">
        <v>1</v>
      </c>
      <c r="I119" s="14">
        <v>1</v>
      </c>
      <c r="J119" s="14">
        <v>2</v>
      </c>
      <c r="K119" s="14">
        <v>5</v>
      </c>
      <c r="L119" s="14"/>
    </row>
    <row r="120" spans="1:12" x14ac:dyDescent="0.3">
      <c r="A120" s="14">
        <v>116</v>
      </c>
      <c r="B120" s="14">
        <v>744</v>
      </c>
      <c r="C120" s="14" t="s">
        <v>56</v>
      </c>
      <c r="D120" s="14" t="s">
        <v>85</v>
      </c>
      <c r="E120" s="15">
        <v>12.48</v>
      </c>
      <c r="F120" s="14">
        <f>VLOOKUP(B120,[1]LEEMING2022!$B:$D,3,)</f>
        <v>34.6</v>
      </c>
      <c r="G120" s="14">
        <v>1</v>
      </c>
      <c r="H120" s="14">
        <v>2</v>
      </c>
      <c r="I120" s="14">
        <v>1</v>
      </c>
      <c r="J120" s="14">
        <v>2</v>
      </c>
      <c r="K120" s="14">
        <v>4</v>
      </c>
      <c r="L120" s="14"/>
    </row>
    <row r="121" spans="1:12" x14ac:dyDescent="0.3">
      <c r="A121" s="14">
        <v>117</v>
      </c>
      <c r="B121" s="14">
        <v>524</v>
      </c>
      <c r="C121" s="14" t="s">
        <v>52</v>
      </c>
      <c r="D121" s="14" t="s">
        <v>73</v>
      </c>
      <c r="E121" s="15">
        <v>-2.68</v>
      </c>
      <c r="F121" s="14">
        <f>VLOOKUP(B121,[1]LEEMING2022!$B:$D,3,)</f>
        <v>34.4</v>
      </c>
      <c r="G121" s="14">
        <v>3</v>
      </c>
      <c r="H121" s="14">
        <v>2</v>
      </c>
      <c r="I121" s="14">
        <v>2</v>
      </c>
      <c r="J121" s="14">
        <v>2</v>
      </c>
      <c r="K121" s="14">
        <v>1</v>
      </c>
      <c r="L121" s="14"/>
    </row>
    <row r="122" spans="1:12" x14ac:dyDescent="0.3">
      <c r="A122" s="14">
        <v>118</v>
      </c>
      <c r="B122" s="14">
        <v>681</v>
      </c>
      <c r="C122" s="14" t="s">
        <v>32</v>
      </c>
      <c r="D122" s="14" t="s">
        <v>156</v>
      </c>
      <c r="E122" s="15">
        <v>3.66</v>
      </c>
      <c r="F122" s="14">
        <f>VLOOKUP(B122,[1]LEEMING2022!$B:$D,3,)</f>
        <v>33.700000000000003</v>
      </c>
      <c r="G122" s="14">
        <v>2</v>
      </c>
      <c r="H122" s="14">
        <v>2</v>
      </c>
      <c r="I122" s="14">
        <v>2</v>
      </c>
      <c r="J122" s="14">
        <v>2</v>
      </c>
      <c r="K122" s="14">
        <v>3</v>
      </c>
      <c r="L122" s="14"/>
    </row>
    <row r="123" spans="1:12" x14ac:dyDescent="0.3">
      <c r="A123" s="14">
        <v>119</v>
      </c>
      <c r="B123" s="14">
        <v>1181</v>
      </c>
      <c r="C123" s="14" t="s">
        <v>56</v>
      </c>
      <c r="D123" s="14" t="s">
        <v>107</v>
      </c>
      <c r="E123" s="15">
        <v>5.07</v>
      </c>
      <c r="F123" s="14">
        <f>VLOOKUP(B123,[1]LEEMING2022!$B:$D,3,)</f>
        <v>32.799999999999997</v>
      </c>
      <c r="G123" s="14">
        <v>1</v>
      </c>
      <c r="H123" s="14">
        <v>1</v>
      </c>
      <c r="I123" s="14">
        <v>1</v>
      </c>
      <c r="J123" s="14">
        <v>2</v>
      </c>
      <c r="K123" s="14">
        <v>5</v>
      </c>
      <c r="L123" s="14"/>
    </row>
    <row r="124" spans="1:12" x14ac:dyDescent="0.3">
      <c r="A124" s="14">
        <v>120</v>
      </c>
      <c r="B124" s="14">
        <v>712</v>
      </c>
      <c r="C124" s="14" t="s">
        <v>47</v>
      </c>
      <c r="D124" s="14" t="s">
        <v>157</v>
      </c>
      <c r="E124" s="15">
        <v>11.62</v>
      </c>
      <c r="F124" s="14">
        <f>VLOOKUP(B124,[1]LEEMING2022!$B:$D,3,)</f>
        <v>38.799999999999997</v>
      </c>
      <c r="G124" s="14">
        <v>3</v>
      </c>
      <c r="H124" s="14">
        <v>1</v>
      </c>
      <c r="I124" s="14">
        <v>1</v>
      </c>
      <c r="J124" s="14">
        <v>3</v>
      </c>
      <c r="K124" s="14">
        <v>1</v>
      </c>
      <c r="L124" s="14"/>
    </row>
    <row r="125" spans="1:12" x14ac:dyDescent="0.3">
      <c r="A125" s="14">
        <v>121</v>
      </c>
      <c r="B125" s="14">
        <v>1161</v>
      </c>
      <c r="C125" s="14" t="s">
        <v>52</v>
      </c>
      <c r="D125" s="14" t="s">
        <v>104</v>
      </c>
      <c r="E125" s="15">
        <v>2.4700000000000002</v>
      </c>
      <c r="F125" s="14">
        <f>VLOOKUP(B125,[1]LEEMING2022!$B:$D,3,)</f>
        <v>32.1</v>
      </c>
      <c r="G125" s="14">
        <v>1</v>
      </c>
      <c r="H125" s="14">
        <v>2</v>
      </c>
      <c r="I125" s="14">
        <v>1</v>
      </c>
      <c r="J125" s="14">
        <v>2</v>
      </c>
      <c r="K125" s="14">
        <v>2</v>
      </c>
      <c r="L125" s="14"/>
    </row>
    <row r="126" spans="1:12" x14ac:dyDescent="0.3">
      <c r="A126" s="14">
        <v>122</v>
      </c>
      <c r="B126" s="14">
        <v>1242</v>
      </c>
      <c r="C126" s="14" t="s">
        <v>53</v>
      </c>
      <c r="D126" s="14" t="s">
        <v>117</v>
      </c>
      <c r="E126" s="15">
        <v>-3.31</v>
      </c>
      <c r="F126" s="14">
        <f>VLOOKUP(B126,[1]LEEMING2022!$B:$D,3,)</f>
        <v>28.3</v>
      </c>
      <c r="G126" s="14">
        <v>1</v>
      </c>
      <c r="H126" s="14">
        <v>2</v>
      </c>
      <c r="I126" s="14">
        <v>1</v>
      </c>
      <c r="J126" s="14">
        <v>2</v>
      </c>
      <c r="K126" s="14">
        <v>5</v>
      </c>
      <c r="L126" s="14"/>
    </row>
    <row r="127" spans="1:12" x14ac:dyDescent="0.3">
      <c r="A127" s="14">
        <v>123</v>
      </c>
      <c r="B127" s="14">
        <v>416</v>
      </c>
      <c r="C127" s="14" t="s">
        <v>50</v>
      </c>
      <c r="D127" s="14" t="s">
        <v>66</v>
      </c>
      <c r="E127" s="15">
        <v>-0.08</v>
      </c>
      <c r="F127" s="14">
        <f>VLOOKUP(B127,[1]LEEMING2022!$B:$D,3,)</f>
        <v>29</v>
      </c>
      <c r="G127" s="14">
        <v>2</v>
      </c>
      <c r="H127" s="14">
        <v>3</v>
      </c>
      <c r="I127" s="14">
        <v>2</v>
      </c>
      <c r="J127" s="14">
        <v>3</v>
      </c>
      <c r="K127" s="14">
        <v>4</v>
      </c>
      <c r="L127" s="14"/>
    </row>
    <row r="128" spans="1:12" x14ac:dyDescent="0.3">
      <c r="A128" s="14">
        <v>124</v>
      </c>
      <c r="B128" s="14">
        <v>555</v>
      </c>
      <c r="C128" s="14" t="s">
        <v>23</v>
      </c>
      <c r="D128" s="14" t="s">
        <v>75</v>
      </c>
      <c r="E128" s="15">
        <v>7.6</v>
      </c>
      <c r="F128" s="14">
        <f>VLOOKUP(B128,[1]LEEMING2022!$B:$D,3,)</f>
        <v>31.8</v>
      </c>
      <c r="G128" s="14">
        <v>1</v>
      </c>
      <c r="H128" s="14">
        <v>2</v>
      </c>
      <c r="I128" s="14">
        <v>2</v>
      </c>
      <c r="J128" s="14">
        <v>2</v>
      </c>
      <c r="K128" s="14">
        <v>5</v>
      </c>
      <c r="L128" s="14"/>
    </row>
    <row r="129" spans="1:12" s="13" customFormat="1" ht="15.6" x14ac:dyDescent="0.3">
      <c r="A129" s="12" t="s">
        <v>152</v>
      </c>
      <c r="B129" s="12" t="s">
        <v>180</v>
      </c>
      <c r="C129" s="12" t="s">
        <v>12</v>
      </c>
      <c r="D129" s="12" t="s">
        <v>154</v>
      </c>
      <c r="E129" s="12" t="s">
        <v>10</v>
      </c>
      <c r="F129" s="12" t="s">
        <v>178</v>
      </c>
      <c r="G129" s="12" t="s">
        <v>172</v>
      </c>
      <c r="H129" s="12" t="s">
        <v>171</v>
      </c>
      <c r="I129" s="12" t="s">
        <v>173</v>
      </c>
      <c r="J129" s="12" t="s">
        <v>174</v>
      </c>
      <c r="K129" s="12" t="s">
        <v>175</v>
      </c>
      <c r="L129" s="12" t="s">
        <v>181</v>
      </c>
    </row>
    <row r="130" spans="1:12" x14ac:dyDescent="0.3">
      <c r="A130" s="14">
        <v>125</v>
      </c>
      <c r="B130" s="14">
        <v>1457</v>
      </c>
      <c r="C130" s="14" t="s">
        <v>23</v>
      </c>
      <c r="D130" s="14" t="s">
        <v>142</v>
      </c>
      <c r="E130" s="15">
        <v>-3.24</v>
      </c>
      <c r="F130" s="14">
        <f>VLOOKUP(B130,[1]LEEMING2022!$B:$D,3,)</f>
        <v>25.2</v>
      </c>
      <c r="G130" s="14">
        <v>1</v>
      </c>
      <c r="H130" s="14">
        <v>2</v>
      </c>
      <c r="I130" s="14">
        <v>1</v>
      </c>
      <c r="J130" s="14">
        <v>3</v>
      </c>
      <c r="K130" s="14">
        <v>4</v>
      </c>
      <c r="L130" s="14"/>
    </row>
    <row r="131" spans="1:12" x14ac:dyDescent="0.3">
      <c r="A131" s="14">
        <v>126</v>
      </c>
      <c r="B131" s="14">
        <v>1167</v>
      </c>
      <c r="C131" s="14" t="s">
        <v>56</v>
      </c>
      <c r="D131" s="14" t="s">
        <v>105</v>
      </c>
      <c r="E131" s="15">
        <v>-6.66</v>
      </c>
      <c r="F131" s="14">
        <f>VLOOKUP(B131,[1]LEEMING2022!$B:$D,3,)</f>
        <v>25.8</v>
      </c>
      <c r="G131" s="14">
        <v>3</v>
      </c>
      <c r="H131" s="14">
        <v>2</v>
      </c>
      <c r="I131" s="14">
        <v>3</v>
      </c>
      <c r="J131" s="14">
        <v>2</v>
      </c>
      <c r="K131" s="14">
        <v>2</v>
      </c>
      <c r="L131" s="14"/>
    </row>
    <row r="132" spans="1:12" x14ac:dyDescent="0.3">
      <c r="A132" s="14">
        <v>127</v>
      </c>
      <c r="B132" s="14">
        <v>700</v>
      </c>
      <c r="C132" s="14" t="s">
        <v>47</v>
      </c>
      <c r="D132" s="14" t="s">
        <v>81</v>
      </c>
      <c r="E132" s="15">
        <v>6.19</v>
      </c>
      <c r="F132" s="14">
        <f>VLOOKUP(B132,[1]LEEMING2022!$B:$D,3,)</f>
        <v>31.1</v>
      </c>
      <c r="G132" s="14">
        <v>1</v>
      </c>
      <c r="H132" s="14">
        <v>2</v>
      </c>
      <c r="I132" s="14">
        <v>1</v>
      </c>
      <c r="J132" s="14">
        <v>2</v>
      </c>
      <c r="K132" s="14">
        <v>5</v>
      </c>
      <c r="L132" s="14"/>
    </row>
    <row r="133" spans="1:12" x14ac:dyDescent="0.3">
      <c r="A133" s="14">
        <v>128</v>
      </c>
      <c r="B133" s="14">
        <v>1150</v>
      </c>
      <c r="C133" s="14" t="s">
        <v>52</v>
      </c>
      <c r="D133" s="14" t="s">
        <v>101</v>
      </c>
      <c r="E133" s="15">
        <v>1.75</v>
      </c>
      <c r="F133" s="14">
        <f>VLOOKUP(B133,[1]LEEMING2022!$B:$D,3,)</f>
        <v>30.6</v>
      </c>
      <c r="G133" s="14">
        <v>1</v>
      </c>
      <c r="H133" s="14">
        <v>2</v>
      </c>
      <c r="I133" s="14">
        <v>1</v>
      </c>
      <c r="J133" s="14">
        <v>2</v>
      </c>
      <c r="K133" s="14">
        <v>1</v>
      </c>
      <c r="L133" s="14"/>
    </row>
    <row r="134" spans="1:12" x14ac:dyDescent="0.3">
      <c r="A134" s="14">
        <v>129</v>
      </c>
      <c r="B134" s="14">
        <v>1344</v>
      </c>
      <c r="C134" s="14" t="s">
        <v>53</v>
      </c>
      <c r="D134" s="14" t="s">
        <v>130</v>
      </c>
      <c r="E134" s="15">
        <v>1.96</v>
      </c>
      <c r="F134" s="14">
        <f>VLOOKUP(B134,[1]LEEMING2022!$B:$D,3,)</f>
        <v>26.8</v>
      </c>
      <c r="G134" s="14">
        <v>1</v>
      </c>
      <c r="H134" s="14">
        <v>2</v>
      </c>
      <c r="I134" s="14">
        <v>1</v>
      </c>
      <c r="J134" s="14">
        <v>2</v>
      </c>
      <c r="K134" s="14">
        <v>4</v>
      </c>
      <c r="L134" s="14"/>
    </row>
    <row r="135" spans="1:12" x14ac:dyDescent="0.3">
      <c r="A135" s="14">
        <v>130</v>
      </c>
      <c r="B135" s="14">
        <v>1500</v>
      </c>
      <c r="C135" s="14" t="s">
        <v>23</v>
      </c>
      <c r="D135" s="14" t="s">
        <v>158</v>
      </c>
      <c r="E135" s="15">
        <v>-4.42</v>
      </c>
      <c r="F135" s="14">
        <f>VLOOKUP(B135,[1]LEEMING2022!$B:$D,3,)</f>
        <v>26.3</v>
      </c>
      <c r="G135" s="14">
        <v>2</v>
      </c>
      <c r="H135" s="14">
        <v>1</v>
      </c>
      <c r="I135" s="14">
        <v>1</v>
      </c>
      <c r="J135" s="14">
        <v>2</v>
      </c>
      <c r="K135" s="14">
        <v>5</v>
      </c>
      <c r="L135" s="14"/>
    </row>
    <row r="136" spans="1:12" x14ac:dyDescent="0.3">
      <c r="A136" s="14">
        <v>131</v>
      </c>
      <c r="B136" s="14">
        <v>225</v>
      </c>
      <c r="C136" s="14" t="s">
        <v>16</v>
      </c>
      <c r="D136" s="14" t="s">
        <v>159</v>
      </c>
      <c r="E136" s="15">
        <v>3.15</v>
      </c>
      <c r="F136" s="14">
        <f>VLOOKUP(B136,[1]LEEMING2022!$B:$D,3,)</f>
        <v>31</v>
      </c>
      <c r="G136" s="14">
        <v>2</v>
      </c>
      <c r="H136" s="14">
        <v>1</v>
      </c>
      <c r="I136" s="14">
        <v>1</v>
      </c>
      <c r="J136" s="14">
        <v>2</v>
      </c>
      <c r="K136" s="14">
        <v>4</v>
      </c>
      <c r="L136" s="14"/>
    </row>
    <row r="137" spans="1:12" x14ac:dyDescent="0.3">
      <c r="A137" s="14">
        <v>132</v>
      </c>
      <c r="B137" s="14">
        <v>1202</v>
      </c>
      <c r="C137" s="14" t="s">
        <v>23</v>
      </c>
      <c r="D137" s="14" t="s">
        <v>111</v>
      </c>
      <c r="E137" s="15">
        <v>-3.26</v>
      </c>
      <c r="F137" s="14">
        <f>VLOOKUP(B137,[1]LEEMING2022!$B:$D,3,)</f>
        <v>29</v>
      </c>
      <c r="G137" s="14">
        <v>1</v>
      </c>
      <c r="H137" s="14">
        <v>1</v>
      </c>
      <c r="I137" s="14">
        <v>1</v>
      </c>
      <c r="J137" s="14">
        <v>2</v>
      </c>
      <c r="K137" s="14">
        <v>4</v>
      </c>
      <c r="L137" s="14"/>
    </row>
    <row r="138" spans="1:12" x14ac:dyDescent="0.3">
      <c r="A138" s="14">
        <v>133</v>
      </c>
      <c r="B138" s="14">
        <v>1330</v>
      </c>
      <c r="C138" s="14" t="s">
        <v>56</v>
      </c>
      <c r="D138" s="14" t="s">
        <v>126</v>
      </c>
      <c r="E138" s="15">
        <v>-1.48</v>
      </c>
      <c r="F138" s="14">
        <f>VLOOKUP(B138,[1]LEEMING2022!$B:$D,3,)</f>
        <v>29.3</v>
      </c>
      <c r="G138" s="14">
        <v>1</v>
      </c>
      <c r="H138" s="14">
        <v>2</v>
      </c>
      <c r="I138" s="14">
        <v>1</v>
      </c>
      <c r="J138" s="14">
        <v>2</v>
      </c>
      <c r="K138" s="14">
        <v>5</v>
      </c>
      <c r="L138" s="14"/>
    </row>
    <row r="139" spans="1:12" x14ac:dyDescent="0.3">
      <c r="A139" s="14">
        <v>134</v>
      </c>
      <c r="B139" s="14">
        <v>1474</v>
      </c>
      <c r="C139" s="14" t="s">
        <v>23</v>
      </c>
      <c r="D139" s="14" t="s">
        <v>144</v>
      </c>
      <c r="E139" s="15">
        <v>-3.86</v>
      </c>
      <c r="F139" s="14">
        <f>VLOOKUP(B139,[1]LEEMING2022!$B:$D,3,)</f>
        <v>24.6</v>
      </c>
      <c r="G139" s="14">
        <v>3</v>
      </c>
      <c r="H139" s="14">
        <v>2</v>
      </c>
      <c r="I139" s="14">
        <v>1</v>
      </c>
      <c r="J139" s="14">
        <v>2</v>
      </c>
      <c r="K139" s="14">
        <v>4</v>
      </c>
      <c r="L139" s="14"/>
    </row>
    <row r="140" spans="1:12" x14ac:dyDescent="0.3">
      <c r="A140" s="14">
        <v>135</v>
      </c>
      <c r="B140" s="14">
        <v>641</v>
      </c>
      <c r="C140" s="14" t="s">
        <v>47</v>
      </c>
      <c r="D140" s="14" t="s">
        <v>160</v>
      </c>
      <c r="E140" s="15">
        <v>4.8099999999999996</v>
      </c>
      <c r="F140" s="14">
        <f>VLOOKUP(B140,[1]LEEMING2022!$B:$D,3,)</f>
        <v>26.4</v>
      </c>
      <c r="G140" s="14">
        <v>2</v>
      </c>
      <c r="H140" s="14">
        <v>2</v>
      </c>
      <c r="I140" s="14">
        <v>1</v>
      </c>
      <c r="J140" s="14">
        <v>2</v>
      </c>
      <c r="K140" s="14">
        <v>2</v>
      </c>
      <c r="L140" s="14"/>
    </row>
    <row r="141" spans="1:12" x14ac:dyDescent="0.3">
      <c r="A141" s="14">
        <v>136</v>
      </c>
      <c r="B141" s="14">
        <v>871</v>
      </c>
      <c r="C141" s="14" t="s">
        <v>52</v>
      </c>
      <c r="D141" s="14" t="s">
        <v>161</v>
      </c>
      <c r="E141" s="15">
        <v>9.8000000000000007</v>
      </c>
      <c r="F141" s="14">
        <f>VLOOKUP(B141,[1]LEEMING2022!$B:$D,3,)</f>
        <v>34.6</v>
      </c>
      <c r="G141" s="14">
        <v>2</v>
      </c>
      <c r="H141" s="14">
        <v>1</v>
      </c>
      <c r="I141" s="14">
        <v>1</v>
      </c>
      <c r="J141" s="14">
        <v>2</v>
      </c>
      <c r="K141" s="14">
        <v>1</v>
      </c>
      <c r="L141" s="14"/>
    </row>
    <row r="142" spans="1:12" x14ac:dyDescent="0.3">
      <c r="A142" s="14">
        <v>137</v>
      </c>
      <c r="B142" s="14">
        <v>1264</v>
      </c>
      <c r="C142" s="14" t="s">
        <v>53</v>
      </c>
      <c r="D142" s="14" t="s">
        <v>119</v>
      </c>
      <c r="E142" s="15">
        <v>-5.37</v>
      </c>
      <c r="F142" s="14">
        <f>VLOOKUP(B142,[1]LEEMING2022!$B:$D,3,)</f>
        <v>27.2</v>
      </c>
      <c r="G142" s="14">
        <v>1</v>
      </c>
      <c r="H142" s="14">
        <v>2</v>
      </c>
      <c r="I142" s="14">
        <v>1</v>
      </c>
      <c r="J142" s="14">
        <v>2</v>
      </c>
      <c r="K142" s="14">
        <v>4</v>
      </c>
      <c r="L142" s="14"/>
    </row>
    <row r="143" spans="1:12" x14ac:dyDescent="0.3">
      <c r="A143" s="14">
        <v>138</v>
      </c>
      <c r="B143" s="14">
        <v>666</v>
      </c>
      <c r="C143" s="14" t="s">
        <v>32</v>
      </c>
      <c r="D143" s="14" t="s">
        <v>162</v>
      </c>
      <c r="E143" s="15">
        <v>8.59</v>
      </c>
      <c r="F143" s="14">
        <f>VLOOKUP(B143,[1]LEEMING2022!$B:$D,3,)</f>
        <v>37.200000000000003</v>
      </c>
      <c r="G143" s="14">
        <v>2</v>
      </c>
      <c r="H143" s="14">
        <v>1</v>
      </c>
      <c r="I143" s="14">
        <v>1</v>
      </c>
      <c r="J143" s="14">
        <v>2</v>
      </c>
      <c r="K143" s="14">
        <v>1</v>
      </c>
      <c r="L143" s="14"/>
    </row>
    <row r="144" spans="1:12" x14ac:dyDescent="0.3">
      <c r="A144" s="14">
        <v>139</v>
      </c>
      <c r="B144" s="14">
        <v>67</v>
      </c>
      <c r="C144" s="14" t="s">
        <v>16</v>
      </c>
      <c r="D144" s="14" t="s">
        <v>30</v>
      </c>
      <c r="E144" s="15">
        <v>1.63</v>
      </c>
      <c r="F144" s="14">
        <f>VLOOKUP(B144,[1]LEEMING2022!$B:$D,3,)</f>
        <v>35.6</v>
      </c>
      <c r="G144" s="14">
        <v>1</v>
      </c>
      <c r="H144" s="14">
        <v>2</v>
      </c>
      <c r="I144" s="14">
        <v>1</v>
      </c>
      <c r="J144" s="14">
        <v>2</v>
      </c>
      <c r="K144" s="14">
        <v>4</v>
      </c>
      <c r="L144" s="14"/>
    </row>
    <row r="145" spans="1:12" x14ac:dyDescent="0.3">
      <c r="A145" s="14">
        <v>140</v>
      </c>
      <c r="B145" s="14">
        <v>1223</v>
      </c>
      <c r="C145" s="14" t="s">
        <v>53</v>
      </c>
      <c r="D145" s="14" t="s">
        <v>163</v>
      </c>
      <c r="E145" s="15">
        <v>6</v>
      </c>
      <c r="F145" s="14">
        <f>VLOOKUP(B145,[1]LEEMING2022!$B:$D,3,)</f>
        <v>34.200000000000003</v>
      </c>
      <c r="G145" s="14">
        <v>2</v>
      </c>
      <c r="H145" s="14">
        <v>1</v>
      </c>
      <c r="I145" s="14">
        <v>1</v>
      </c>
      <c r="J145" s="14">
        <v>2</v>
      </c>
      <c r="K145" s="14">
        <v>5</v>
      </c>
      <c r="L145" s="14"/>
    </row>
    <row r="146" spans="1:12" x14ac:dyDescent="0.3">
      <c r="A146" s="14">
        <v>141</v>
      </c>
      <c r="B146" s="14">
        <v>386</v>
      </c>
      <c r="C146" s="14" t="s">
        <v>47</v>
      </c>
      <c r="D146" s="14" t="s">
        <v>65</v>
      </c>
      <c r="E146" s="15">
        <v>8.8699999999999992</v>
      </c>
      <c r="F146" s="14">
        <f>VLOOKUP(B146,[1]LEEMING2022!$B:$D,3,)</f>
        <v>29.8</v>
      </c>
      <c r="G146" s="14">
        <v>1</v>
      </c>
      <c r="H146" s="14">
        <v>2</v>
      </c>
      <c r="I146" s="14">
        <v>1</v>
      </c>
      <c r="J146" s="14">
        <v>2</v>
      </c>
      <c r="K146" s="14">
        <v>4</v>
      </c>
      <c r="L146" s="14"/>
    </row>
    <row r="147" spans="1:12" x14ac:dyDescent="0.3">
      <c r="A147" s="14">
        <v>142</v>
      </c>
      <c r="B147" s="14">
        <v>1422</v>
      </c>
      <c r="C147" s="14" t="s">
        <v>77</v>
      </c>
      <c r="D147" s="14" t="s">
        <v>139</v>
      </c>
      <c r="E147" s="15">
        <v>-4.7300000000000004</v>
      </c>
      <c r="F147" s="14">
        <f>VLOOKUP(B147,[1]LEEMING2022!$B:$D,3,)</f>
        <v>26.2</v>
      </c>
      <c r="G147" s="14">
        <v>1</v>
      </c>
      <c r="H147" s="14">
        <v>2</v>
      </c>
      <c r="I147" s="14">
        <v>3</v>
      </c>
      <c r="J147" s="14">
        <v>2</v>
      </c>
      <c r="K147" s="14">
        <v>3</v>
      </c>
      <c r="L147" s="14"/>
    </row>
    <row r="148" spans="1:12" x14ac:dyDescent="0.3">
      <c r="A148" s="14">
        <v>143</v>
      </c>
      <c r="B148" s="14">
        <v>1382</v>
      </c>
      <c r="C148" s="14" t="s">
        <v>32</v>
      </c>
      <c r="D148" s="14" t="s">
        <v>134</v>
      </c>
      <c r="E148" s="17">
        <v>18.96</v>
      </c>
      <c r="F148" s="14">
        <f>VLOOKUP(B148,[1]LEEMING2022!$B:$D,3,)</f>
        <v>30.9</v>
      </c>
      <c r="G148" s="14">
        <v>1</v>
      </c>
      <c r="H148" s="14">
        <v>3</v>
      </c>
      <c r="I148" s="14">
        <v>1</v>
      </c>
      <c r="J148" s="14">
        <v>2</v>
      </c>
      <c r="K148" s="14">
        <v>1</v>
      </c>
      <c r="L148" s="14"/>
    </row>
    <row r="149" spans="1:12" x14ac:dyDescent="0.3">
      <c r="A149" s="14">
        <v>144</v>
      </c>
      <c r="B149" s="14">
        <v>37</v>
      </c>
      <c r="C149" s="14" t="s">
        <v>16</v>
      </c>
      <c r="D149" s="14" t="s">
        <v>22</v>
      </c>
      <c r="E149" s="15">
        <v>-4.8499999999999996</v>
      </c>
      <c r="F149" s="14">
        <f>VLOOKUP(B149,[1]LEEMING2022!$B:$D,3,)</f>
        <v>29.9</v>
      </c>
      <c r="G149" s="14">
        <v>1</v>
      </c>
      <c r="H149" s="14">
        <v>2</v>
      </c>
      <c r="I149" s="14">
        <v>2</v>
      </c>
      <c r="J149" s="14">
        <v>2</v>
      </c>
      <c r="K149" s="14">
        <v>5</v>
      </c>
      <c r="L149" s="14"/>
    </row>
    <row r="150" spans="1:12" x14ac:dyDescent="0.3">
      <c r="A150" s="14">
        <v>145</v>
      </c>
      <c r="B150" s="14">
        <v>349</v>
      </c>
      <c r="C150" s="14" t="s">
        <v>47</v>
      </c>
      <c r="D150" s="14" t="s">
        <v>166</v>
      </c>
      <c r="E150" s="15">
        <v>5.97</v>
      </c>
      <c r="F150" s="14">
        <f>VLOOKUP(B150,[1]LEEMING2022!$B:$D,3,)</f>
        <v>32.4</v>
      </c>
      <c r="G150" s="14">
        <v>3</v>
      </c>
      <c r="H150" s="14">
        <v>2</v>
      </c>
      <c r="I150" s="14">
        <v>2</v>
      </c>
      <c r="J150" s="14">
        <v>1</v>
      </c>
      <c r="K150" s="14">
        <v>1</v>
      </c>
      <c r="L150" s="14"/>
    </row>
    <row r="151" spans="1:12" x14ac:dyDescent="0.3">
      <c r="A151" s="14">
        <v>146</v>
      </c>
      <c r="B151" s="14">
        <v>1260</v>
      </c>
      <c r="C151" s="14" t="s">
        <v>53</v>
      </c>
      <c r="D151" s="14" t="s">
        <v>164</v>
      </c>
      <c r="E151" s="15">
        <v>-4.37</v>
      </c>
      <c r="F151" s="14">
        <f>VLOOKUP(B151,[1]LEEMING2022!$B:$D,3,)</f>
        <v>30.2</v>
      </c>
      <c r="G151" s="14">
        <v>2</v>
      </c>
      <c r="H151" s="14">
        <v>1</v>
      </c>
      <c r="I151" s="14">
        <v>2</v>
      </c>
      <c r="J151" s="14">
        <v>2</v>
      </c>
      <c r="K151" s="14">
        <v>5</v>
      </c>
      <c r="L151" s="14"/>
    </row>
    <row r="152" spans="1:12" x14ac:dyDescent="0.3">
      <c r="A152" s="14">
        <v>147</v>
      </c>
      <c r="B152" s="14">
        <v>421</v>
      </c>
      <c r="C152" s="14" t="s">
        <v>47</v>
      </c>
      <c r="D152" s="14" t="s">
        <v>67</v>
      </c>
      <c r="E152" s="15">
        <v>3.84</v>
      </c>
      <c r="F152" s="14">
        <f>VLOOKUP(B152,[1]LEEMING2022!$B:$D,3,)</f>
        <v>28.9</v>
      </c>
      <c r="G152" s="14">
        <v>1</v>
      </c>
      <c r="H152" s="14">
        <v>2</v>
      </c>
      <c r="I152" s="14">
        <v>3</v>
      </c>
      <c r="J152" s="14">
        <v>3</v>
      </c>
      <c r="K152" s="14">
        <v>1</v>
      </c>
      <c r="L152" s="14"/>
    </row>
    <row r="153" spans="1:12" x14ac:dyDescent="0.3">
      <c r="A153" s="14">
        <v>148</v>
      </c>
      <c r="B153" s="14">
        <v>1588</v>
      </c>
      <c r="C153" s="14" t="s">
        <v>77</v>
      </c>
      <c r="D153" s="14" t="s">
        <v>165</v>
      </c>
      <c r="E153" s="15">
        <v>4.1900000000000004</v>
      </c>
      <c r="F153" s="14">
        <f>VLOOKUP(B153,[1]LEEMING2022!$B:$D,3,)</f>
        <v>33</v>
      </c>
      <c r="G153" s="14">
        <v>2</v>
      </c>
      <c r="H153" s="14">
        <v>1</v>
      </c>
      <c r="I153" s="14">
        <v>1</v>
      </c>
      <c r="J153" s="14">
        <v>2</v>
      </c>
      <c r="K153" s="14">
        <v>4</v>
      </c>
      <c r="L153" s="14"/>
    </row>
    <row r="154" spans="1:12" x14ac:dyDescent="0.3">
      <c r="A154" s="14">
        <v>149</v>
      </c>
      <c r="B154" s="14">
        <v>911</v>
      </c>
      <c r="C154" s="14" t="s">
        <v>47</v>
      </c>
      <c r="D154" s="14" t="s">
        <v>94</v>
      </c>
      <c r="E154" s="15">
        <v>8.5399999999999991</v>
      </c>
      <c r="F154" s="14">
        <f>VLOOKUP(B154,[1]LEEMING2022!$B:$D,3,)</f>
        <v>33</v>
      </c>
      <c r="G154" s="14">
        <v>1</v>
      </c>
      <c r="H154" s="14">
        <v>1</v>
      </c>
      <c r="I154" s="14">
        <v>2</v>
      </c>
      <c r="J154" s="14">
        <v>2</v>
      </c>
      <c r="K154" s="14">
        <v>4</v>
      </c>
      <c r="L154" s="14"/>
    </row>
    <row r="155" spans="1:12" x14ac:dyDescent="0.3">
      <c r="A155" s="14">
        <v>150</v>
      </c>
      <c r="B155" s="14">
        <v>957</v>
      </c>
      <c r="C155" s="14" t="s">
        <v>47</v>
      </c>
      <c r="D155" s="14" t="s">
        <v>96</v>
      </c>
      <c r="E155" s="15">
        <v>1.32</v>
      </c>
      <c r="F155" s="14">
        <f>VLOOKUP(B155,[1]LEEMING2022!$B:$D,3,)</f>
        <v>28</v>
      </c>
      <c r="G155" s="14">
        <v>1</v>
      </c>
      <c r="H155" s="14">
        <v>2</v>
      </c>
      <c r="I155" s="14">
        <v>1</v>
      </c>
      <c r="J155" s="14">
        <v>2</v>
      </c>
      <c r="K155" s="14">
        <v>1</v>
      </c>
      <c r="L155" s="14"/>
    </row>
    <row r="156" spans="1:12" x14ac:dyDescent="0.3">
      <c r="A156" s="14">
        <v>151</v>
      </c>
      <c r="B156" s="14">
        <v>927</v>
      </c>
      <c r="C156" s="14" t="s">
        <v>47</v>
      </c>
      <c r="D156" s="14" t="s">
        <v>95</v>
      </c>
      <c r="E156" s="15">
        <v>11.41</v>
      </c>
      <c r="F156" s="14">
        <f>VLOOKUP(B156,[1]LEEMING2022!$B:$D,3,)</f>
        <v>34.1</v>
      </c>
      <c r="G156" s="14">
        <v>2</v>
      </c>
      <c r="H156" s="14">
        <v>1</v>
      </c>
      <c r="I156" s="14">
        <v>1</v>
      </c>
      <c r="J156" s="14">
        <v>2</v>
      </c>
      <c r="K156" s="14">
        <v>4</v>
      </c>
      <c r="L156" s="14"/>
    </row>
    <row r="157" spans="1:12" x14ac:dyDescent="0.3">
      <c r="A157" s="14">
        <v>152</v>
      </c>
      <c r="B157" s="14">
        <v>1278</v>
      </c>
      <c r="C157" s="14" t="s">
        <v>53</v>
      </c>
      <c r="D157" s="14" t="s">
        <v>167</v>
      </c>
      <c r="E157" s="15">
        <v>-3.47</v>
      </c>
      <c r="F157" s="14">
        <f>VLOOKUP(B157,[1]LEEMING2022!$B:$D,3,)</f>
        <v>26.6</v>
      </c>
      <c r="G157" s="14">
        <v>1</v>
      </c>
      <c r="H157" s="14">
        <v>2</v>
      </c>
      <c r="I157" s="14">
        <v>1</v>
      </c>
      <c r="J157" s="14">
        <v>2</v>
      </c>
      <c r="K157" s="14">
        <v>1</v>
      </c>
      <c r="L157" s="14"/>
    </row>
  </sheetData>
  <pageMargins left="0.7" right="0.7" top="0.75" bottom="0.75" header="0.3" footer="0.3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CC2CD-E1E0-4B8D-9BD4-1333EB553F48}">
  <dimension ref="A34:N64"/>
  <sheetViews>
    <sheetView topLeftCell="A39" workbookViewId="0">
      <selection activeCell="S50" sqref="S50"/>
    </sheetView>
  </sheetViews>
  <sheetFormatPr defaultRowHeight="14.4" x14ac:dyDescent="0.3"/>
  <sheetData>
    <row r="34" spans="1:14" ht="14.4" customHeight="1" x14ac:dyDescent="0.3">
      <c r="A34" s="23" t="s">
        <v>179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</row>
    <row r="35" spans="1:14" ht="14.4" customHeight="1" x14ac:dyDescent="0.3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</row>
    <row r="36" spans="1:14" ht="14.4" customHeight="1" x14ac:dyDescent="0.3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</row>
    <row r="37" spans="1:14" x14ac:dyDescent="0.3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</row>
    <row r="55" spans="9:13" x14ac:dyDescent="0.3">
      <c r="I55" s="22" t="s">
        <v>175</v>
      </c>
      <c r="J55" s="22"/>
      <c r="K55" s="22"/>
      <c r="L55" s="22"/>
      <c r="M55" s="22"/>
    </row>
    <row r="56" spans="9:13" ht="14.4" customHeight="1" x14ac:dyDescent="0.3">
      <c r="I56" s="22"/>
      <c r="J56" s="22"/>
      <c r="K56" s="22"/>
      <c r="L56" s="22"/>
      <c r="M56" s="22"/>
    </row>
    <row r="57" spans="9:13" ht="14.4" customHeight="1" x14ac:dyDescent="0.3">
      <c r="I57" s="22"/>
      <c r="J57" s="22"/>
      <c r="K57" s="22"/>
      <c r="L57" s="22"/>
      <c r="M57" s="22"/>
    </row>
    <row r="58" spans="9:13" ht="14.4" customHeight="1" x14ac:dyDescent="0.3">
      <c r="I58" s="22"/>
      <c r="J58" s="22"/>
      <c r="K58" s="22"/>
      <c r="L58" s="22"/>
      <c r="M58" s="22"/>
    </row>
    <row r="59" spans="9:13" x14ac:dyDescent="0.3">
      <c r="I59" s="21">
        <v>1</v>
      </c>
      <c r="J59" s="21"/>
      <c r="K59" s="21" t="s">
        <v>176</v>
      </c>
      <c r="L59" s="21"/>
      <c r="M59" s="21"/>
    </row>
    <row r="60" spans="9:13" x14ac:dyDescent="0.3">
      <c r="I60" s="21"/>
      <c r="J60" s="21"/>
      <c r="K60" s="21"/>
      <c r="L60" s="21"/>
      <c r="M60" s="21"/>
    </row>
    <row r="61" spans="9:13" x14ac:dyDescent="0.3">
      <c r="I61" s="21"/>
      <c r="J61" s="21"/>
      <c r="K61" s="21"/>
      <c r="L61" s="21"/>
      <c r="M61" s="21"/>
    </row>
    <row r="62" spans="9:13" x14ac:dyDescent="0.3">
      <c r="I62" s="21">
        <v>5</v>
      </c>
      <c r="J62" s="21"/>
      <c r="K62" s="21" t="s">
        <v>177</v>
      </c>
      <c r="L62" s="21"/>
      <c r="M62" s="21"/>
    </row>
    <row r="63" spans="9:13" x14ac:dyDescent="0.3">
      <c r="I63" s="21"/>
      <c r="J63" s="21"/>
      <c r="K63" s="21"/>
      <c r="L63" s="21"/>
      <c r="M63" s="21"/>
    </row>
    <row r="64" spans="9:13" x14ac:dyDescent="0.3">
      <c r="I64" s="21"/>
      <c r="J64" s="21"/>
      <c r="K64" s="21"/>
      <c r="L64" s="21"/>
      <c r="M64" s="21"/>
    </row>
  </sheetData>
  <mergeCells count="6">
    <mergeCell ref="I62:J64"/>
    <mergeCell ref="K62:M64"/>
    <mergeCell ref="I55:M58"/>
    <mergeCell ref="A34:N37"/>
    <mergeCell ref="I59:J61"/>
    <mergeCell ref="K59:M61"/>
  </mergeCells>
  <pageMargins left="0.7" right="0.7" top="0.75" bottom="0.75" header="0.3" footer="0.3"/>
  <pageSetup paperSize="9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Sale Team</vt:lpstr>
      <vt:lpstr>Visuals</vt:lpstr>
      <vt:lpstr>Scoring and Percentile Band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neXtgen</dc:creator>
  <cp:lastModifiedBy>Will neXtgen</cp:lastModifiedBy>
  <cp:lastPrinted>2022-09-21T10:39:05Z</cp:lastPrinted>
  <dcterms:created xsi:type="dcterms:W3CDTF">2022-08-03T10:55:40Z</dcterms:created>
  <dcterms:modified xsi:type="dcterms:W3CDTF">2022-09-21T10:39:27Z</dcterms:modified>
</cp:coreProperties>
</file>