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kwilson/Desktop/KD 2022/Data/"/>
    </mc:Choice>
  </mc:AlternateContent>
  <xr:revisionPtr revIDLastSave="0" documentId="8_{5C212CB1-24D9-3242-AFE6-7C960C4A5AA8}" xr6:coauthVersionLast="47" xr6:coauthVersionMax="47" xr10:uidLastSave="{00000000-0000-0000-0000-000000000000}"/>
  <bookViews>
    <workbookView xWindow="0" yWindow="460" windowWidth="35540" windowHeight="19840" xr2:uid="{00000000-000D-0000-FFFF-FFFF00000000}"/>
  </bookViews>
  <sheets>
    <sheet name="SUMMARY DATA RAMS" sheetId="2" r:id="rId1"/>
    <sheet name="ALL DATA RAMS" sheetId="1" r:id="rId2"/>
    <sheet name="SUMMARY DATA EWES" sheetId="4" r:id="rId3"/>
    <sheet name="ALL DATA EWES" sheetId="3" r:id="rId4"/>
  </sheets>
  <definedNames>
    <definedName name="_xlnm._FilterDatabase" localSheetId="3" hidden="1">'ALL DATA EWES'!$A$1:$X$1</definedName>
    <definedName name="_xlnm._FilterDatabase" localSheetId="1">'ALL DATA RAMS'!$A$1:$Y$1</definedName>
    <definedName name="_xlnm._FilterDatabase" localSheetId="0" hidden="1">'SUMMARY DATA RAMS'!$A$2:$K$41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2" l="1"/>
  <c r="F41" i="2"/>
  <c r="G41" i="2"/>
  <c r="H41" i="2"/>
  <c r="I41" i="2"/>
  <c r="J41" i="2"/>
  <c r="K41" i="2"/>
  <c r="D41" i="2"/>
</calcChain>
</file>

<file path=xl/sharedStrings.xml><?xml version="1.0" encoding="utf-8"?>
<sst xmlns="http://schemas.openxmlformats.org/spreadsheetml/2006/main" count="346" uniqueCount="200">
  <si>
    <t>Lot</t>
  </si>
  <si>
    <t>Name</t>
  </si>
  <si>
    <t>TCP</t>
  </si>
  <si>
    <t>TCP Acc</t>
  </si>
  <si>
    <t>BWT</t>
  </si>
  <si>
    <t>BWT Acc</t>
  </si>
  <si>
    <t>WWT</t>
  </si>
  <si>
    <t>WWT Acc</t>
  </si>
  <si>
    <t>PWT</t>
  </si>
  <si>
    <t>PWT Acc</t>
  </si>
  <si>
    <t>PEMD</t>
  </si>
  <si>
    <t>PEMD Acc</t>
  </si>
  <si>
    <t>PFAT</t>
  </si>
  <si>
    <t>PFAT Acc</t>
  </si>
  <si>
    <t>LMY</t>
  </si>
  <si>
    <t>LMY Acc</t>
  </si>
  <si>
    <t>IMF</t>
  </si>
  <si>
    <t>IMF Acc</t>
  </si>
  <si>
    <t>SHEARF5</t>
  </si>
  <si>
    <t>SHEARF5 Acc</t>
  </si>
  <si>
    <t>EQ</t>
  </si>
  <si>
    <t>EQ Acc</t>
  </si>
  <si>
    <t>KENTISH DOWNS-210079</t>
  </si>
  <si>
    <t>1640732018180339</t>
  </si>
  <si>
    <t>1643242017179716</t>
  </si>
  <si>
    <t>KENTISH DOWNS-210540</t>
  </si>
  <si>
    <t>1611582019190442</t>
  </si>
  <si>
    <t>KENTISH DOWNS-210735</t>
  </si>
  <si>
    <t>1611582019190074</t>
  </si>
  <si>
    <t>1639762018180068</t>
  </si>
  <si>
    <t>KENTISH DOWNS-210818</t>
  </si>
  <si>
    <t>1603362020200025</t>
  </si>
  <si>
    <t>1643242019194081</t>
  </si>
  <si>
    <t>KENTISH DOWNS-210856</t>
  </si>
  <si>
    <t>1643242017179828</t>
  </si>
  <si>
    <t>KENTISH DOWNS-210553</t>
  </si>
  <si>
    <t>1639762019190367</t>
  </si>
  <si>
    <t>KENTISH DOWNS-210528</t>
  </si>
  <si>
    <t>1603362019190261</t>
  </si>
  <si>
    <t>KENTISH DOWNS-210481</t>
  </si>
  <si>
    <t>1611582019190025</t>
  </si>
  <si>
    <t>1603362018180116</t>
  </si>
  <si>
    <t>KENTISH DOWNS-210712</t>
  </si>
  <si>
    <t>1603362017170459</t>
  </si>
  <si>
    <t>KENTISH DOWNS-210853</t>
  </si>
  <si>
    <t>1603362019190181</t>
  </si>
  <si>
    <t>KENTISH DOWNS-210830</t>
  </si>
  <si>
    <t>1639762018180015</t>
  </si>
  <si>
    <t>KENTISH DOWNS-210562</t>
  </si>
  <si>
    <t>1639762018180123</t>
  </si>
  <si>
    <t>KENTISH DOWNS-210556</t>
  </si>
  <si>
    <t>1603362018180393</t>
  </si>
  <si>
    <t>KENTISH DOWNS-210682</t>
  </si>
  <si>
    <t>1643242019194678</t>
  </si>
  <si>
    <t>KENTISH DOWNS-210570</t>
  </si>
  <si>
    <t>1639762018180156</t>
  </si>
  <si>
    <t>KENTISH DOWNS-210547</t>
  </si>
  <si>
    <t>1643242019195222</t>
  </si>
  <si>
    <t>KENTISH DOWNS-210774</t>
  </si>
  <si>
    <t>1639762016160213</t>
  </si>
  <si>
    <t>KENTISH DOWNS-210815</t>
  </si>
  <si>
    <t>1643242019194340</t>
  </si>
  <si>
    <t>KENTISH DOWNS-210733</t>
  </si>
  <si>
    <t>1639762019190304</t>
  </si>
  <si>
    <t>KENTISH DOWNS-210724</t>
  </si>
  <si>
    <t>1643242019193448</t>
  </si>
  <si>
    <t>KENTISH DOWNS-210700</t>
  </si>
  <si>
    <t>1643242017170803</t>
  </si>
  <si>
    <t>KENTISH DOWNS-210837</t>
  </si>
  <si>
    <t>1639762018180141</t>
  </si>
  <si>
    <t>KENTISH DOWNS-210666</t>
  </si>
  <si>
    <t>1603362018180182</t>
  </si>
  <si>
    <t>KENTISH DOWNS-210784</t>
  </si>
  <si>
    <t>1603362020200430</t>
  </si>
  <si>
    <t>1603362018180319</t>
  </si>
  <si>
    <t>KENTISH DOWNS-210517</t>
  </si>
  <si>
    <t>1611582018180260</t>
  </si>
  <si>
    <t>1643242019194736</t>
  </si>
  <si>
    <t>KENTISH DOWNS-210639</t>
  </si>
  <si>
    <t>1603362020200347</t>
  </si>
  <si>
    <t>KENTISH DOWNS-210843</t>
  </si>
  <si>
    <t>1643242018181296</t>
  </si>
  <si>
    <t>KENTISH DOWNS-210690</t>
  </si>
  <si>
    <t>1639762019190235</t>
  </si>
  <si>
    <t>KENTISH DOWNS-210778</t>
  </si>
  <si>
    <t>1643242019194521</t>
  </si>
  <si>
    <t>KENTISH DOWNS-210883</t>
  </si>
  <si>
    <t>1639762018180514</t>
  </si>
  <si>
    <t>KENTISH DOWNS-210581</t>
  </si>
  <si>
    <t>1643242018181805</t>
  </si>
  <si>
    <t>KENTISH DOWNS-210716</t>
  </si>
  <si>
    <t>1639762019190285</t>
  </si>
  <si>
    <t>KENTISH DOWNS-210858</t>
  </si>
  <si>
    <t>1643242019194779</t>
  </si>
  <si>
    <t>KENTISH DOWNS-210827</t>
  </si>
  <si>
    <t>1643242016169330</t>
  </si>
  <si>
    <t>KENTISH DOWNS-210842</t>
  </si>
  <si>
    <t>1611582018180199</t>
  </si>
  <si>
    <t>1603362019190296</t>
  </si>
  <si>
    <t>KENTISH DOWNS-210740</t>
  </si>
  <si>
    <t>1603362020200077</t>
  </si>
  <si>
    <t>1603362019190246</t>
  </si>
  <si>
    <t>KENTISH DOWNS-210681</t>
  </si>
  <si>
    <t>1643242018182779</t>
  </si>
  <si>
    <t>KENTISH DOWNS-210687</t>
  </si>
  <si>
    <t>1639762018180469</t>
  </si>
  <si>
    <t>Current</t>
  </si>
  <si>
    <t xml:space="preserve">Sire </t>
  </si>
  <si>
    <t>Dam</t>
  </si>
  <si>
    <t>TAG</t>
  </si>
  <si>
    <t>KD200025</t>
  </si>
  <si>
    <t>KD200077</t>
  </si>
  <si>
    <t>KD200430</t>
  </si>
  <si>
    <t>IVADENE 180200</t>
  </si>
  <si>
    <t>IVADENE 180260</t>
  </si>
  <si>
    <t>IVADENE 190074</t>
  </si>
  <si>
    <t>PEPPERTON 180339</t>
  </si>
  <si>
    <t>SIRE</t>
  </si>
  <si>
    <t>LOT</t>
  </si>
  <si>
    <t>TOP 1 % LAMBPLAN</t>
  </si>
  <si>
    <t>TOP 5 % LAMPLAN</t>
  </si>
  <si>
    <t>TOP 10 % LAMBPLAN</t>
  </si>
  <si>
    <t>TOP 20 % LAMBPLAN</t>
  </si>
  <si>
    <t>KENTISH DOWNS 2021 DROP SALE RAMS</t>
  </si>
  <si>
    <t>Tag Number</t>
  </si>
  <si>
    <t>SireAnimalId</t>
  </si>
  <si>
    <t>DamAnimalId</t>
  </si>
  <si>
    <t>1603362019190109</t>
  </si>
  <si>
    <t>1611432018180035</t>
  </si>
  <si>
    <t>1603362014140532</t>
  </si>
  <si>
    <t>1611582018180428</t>
  </si>
  <si>
    <t>1603362018180183</t>
  </si>
  <si>
    <t>1643242018181548</t>
  </si>
  <si>
    <t>1643242018181958</t>
  </si>
  <si>
    <t>1603362014140042</t>
  </si>
  <si>
    <t>1603362018180023</t>
  </si>
  <si>
    <t>1603362018180479</t>
  </si>
  <si>
    <t>1603362018180206</t>
  </si>
  <si>
    <t>1603362019190259</t>
  </si>
  <si>
    <t>1603362018180385</t>
  </si>
  <si>
    <t>1603362019190168</t>
  </si>
  <si>
    <t>1603362018180351</t>
  </si>
  <si>
    <t>Unknown</t>
  </si>
  <si>
    <t>1603362018180168</t>
  </si>
  <si>
    <t>1603362018180083</t>
  </si>
  <si>
    <t>1611582019190461</t>
  </si>
  <si>
    <t>1603362018180445</t>
  </si>
  <si>
    <t>1611582019190168</t>
  </si>
  <si>
    <t>1643242018181178</t>
  </si>
  <si>
    <t>1640732015150037</t>
  </si>
  <si>
    <t>1603362017170075</t>
  </si>
  <si>
    <t>1603362019190088</t>
  </si>
  <si>
    <t>1603362015150580</t>
  </si>
  <si>
    <t>1603362018180496</t>
  </si>
  <si>
    <t>1640732016160132</t>
  </si>
  <si>
    <t>1611582017170391</t>
  </si>
  <si>
    <t>1603362015150579</t>
  </si>
  <si>
    <t>1603362018180006</t>
  </si>
  <si>
    <t>1603362015150331</t>
  </si>
  <si>
    <t>1640732016160131</t>
  </si>
  <si>
    <t>1603362019190044</t>
  </si>
  <si>
    <t>1603362018180180</t>
  </si>
  <si>
    <t>1603362014140447</t>
  </si>
  <si>
    <t>1603362018180089</t>
  </si>
  <si>
    <t>1603362020200238</t>
  </si>
  <si>
    <t>1611432018180317</t>
  </si>
  <si>
    <t>1603362019190038</t>
  </si>
  <si>
    <t>1603362020200439</t>
  </si>
  <si>
    <t>1603362018180120</t>
  </si>
  <si>
    <t>1603362015150454</t>
  </si>
  <si>
    <t>1643242019194618</t>
  </si>
  <si>
    <t>1603362015150498</t>
  </si>
  <si>
    <t>1603362020200301</t>
  </si>
  <si>
    <t>1603362019190227</t>
  </si>
  <si>
    <t>1603362018180346</t>
  </si>
  <si>
    <t>1640732016160042</t>
  </si>
  <si>
    <t>1603362019190244</t>
  </si>
  <si>
    <t>1603362019190036</t>
  </si>
  <si>
    <t>1639762019190257</t>
  </si>
  <si>
    <t>Average of TCP</t>
  </si>
  <si>
    <t>Average of BWT</t>
  </si>
  <si>
    <t>Average of WWT</t>
  </si>
  <si>
    <t>Average of PWT</t>
  </si>
  <si>
    <t>Average of PEMD</t>
  </si>
  <si>
    <t>Average of PFAT</t>
  </si>
  <si>
    <t>Average of LMY</t>
  </si>
  <si>
    <t>Lot 1</t>
  </si>
  <si>
    <t>Lot 2</t>
  </si>
  <si>
    <t>Lot 3</t>
  </si>
  <si>
    <t>Lot 4</t>
  </si>
  <si>
    <t>Lot 5</t>
  </si>
  <si>
    <t>Lot 6</t>
  </si>
  <si>
    <t>Lot 7</t>
  </si>
  <si>
    <t>Lot 8</t>
  </si>
  <si>
    <t>Lot 9</t>
  </si>
  <si>
    <t>Lot 10</t>
  </si>
  <si>
    <t>KENTISH DOWNS 2021 DROP SALE EWES</t>
  </si>
  <si>
    <t>Average of 5 Sale Ewes</t>
  </si>
  <si>
    <t>PROGENY TEST 2022</t>
  </si>
  <si>
    <t>IVADENE 190025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</si>
</sst>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</font>
    <font>
      <b/>
      <sz val="11"/>
      <name val="Calibri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28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1" applyNumberFormat="1" applyFont="1" applyAlignment="1">
      <alignment horizontal="center"/>
    </xf>
    <xf numFmtId="0" fontId="1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2" fontId="1" fillId="0" borderId="0" xfId="1" applyNumberFormat="1" applyFont="1" applyAlignment="1">
      <alignment horizontal="center"/>
    </xf>
    <xf numFmtId="164" fontId="1" fillId="2" borderId="0" xfId="1" applyNumberFormat="1" applyFont="1" applyFill="1" applyAlignment="1">
      <alignment horizontal="center"/>
    </xf>
    <xf numFmtId="164" fontId="1" fillId="3" borderId="0" xfId="1" applyNumberFormat="1" applyFont="1" applyFill="1" applyAlignment="1">
      <alignment horizontal="center"/>
    </xf>
    <xf numFmtId="164" fontId="1" fillId="4" borderId="0" xfId="1" applyNumberFormat="1" applyFont="1" applyFill="1" applyAlignment="1">
      <alignment horizontal="center"/>
    </xf>
    <xf numFmtId="2" fontId="1" fillId="3" borderId="0" xfId="1" applyNumberFormat="1" applyFont="1" applyFill="1" applyAlignment="1">
      <alignment horizontal="center"/>
    </xf>
    <xf numFmtId="2" fontId="1" fillId="4" borderId="0" xfId="1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1" fillId="4" borderId="1" xfId="1" applyNumberFormat="1" applyFont="1" applyFill="1" applyBorder="1" applyAlignment="1">
      <alignment horizontal="center"/>
    </xf>
    <xf numFmtId="2" fontId="1" fillId="4" borderId="1" xfId="1" applyNumberFormat="1" applyFont="1" applyFill="1" applyBorder="1" applyAlignment="1">
      <alignment horizontal="center"/>
    </xf>
    <xf numFmtId="2" fontId="1" fillId="3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4" fillId="0" borderId="0" xfId="1" applyNumberFormat="1" applyFont="1" applyAlignment="1">
      <alignment horizontal="center"/>
    </xf>
    <xf numFmtId="164" fontId="1" fillId="5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4" fillId="6" borderId="1" xfId="1" applyNumberFormat="1" applyFont="1" applyFill="1" applyBorder="1" applyAlignment="1">
      <alignment horizontal="center"/>
    </xf>
    <xf numFmtId="2" fontId="4" fillId="7" borderId="1" xfId="1" applyNumberFormat="1" applyFont="1" applyFill="1" applyBorder="1" applyAlignment="1">
      <alignment horizontal="center"/>
    </xf>
    <xf numFmtId="0" fontId="4" fillId="5" borderId="1" xfId="1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/>
    </xf>
    <xf numFmtId="0" fontId="4" fillId="8" borderId="1" xfId="1" applyNumberFormat="1" applyFont="1" applyFill="1" applyBorder="1" applyAlignment="1">
      <alignment horizontal="center"/>
    </xf>
    <xf numFmtId="0" fontId="4" fillId="6" borderId="1" xfId="1" applyNumberFormat="1" applyFont="1" applyFill="1" applyBorder="1" applyAlignment="1">
      <alignment horizontal="center"/>
    </xf>
    <xf numFmtId="0" fontId="4" fillId="0" borderId="0" xfId="0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6" fillId="3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11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9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0" fontId="1" fillId="12" borderId="1" xfId="1" applyNumberFormat="1" applyFont="1" applyFill="1" applyBorder="1" applyAlignment="1">
      <alignment horizontal="center"/>
    </xf>
    <xf numFmtId="0" fontId="4" fillId="12" borderId="1" xfId="1" applyNumberFormat="1" applyFont="1" applyFill="1" applyBorder="1" applyAlignment="1">
      <alignment horizontal="center"/>
    </xf>
    <xf numFmtId="0" fontId="9" fillId="0" borderId="1" xfId="1" applyNumberFormat="1" applyFont="1" applyBorder="1" applyAlignment="1">
      <alignment horizontal="center"/>
    </xf>
    <xf numFmtId="0" fontId="5" fillId="10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workbookViewId="0">
      <selection activeCell="M10" sqref="M10"/>
    </sheetView>
  </sheetViews>
  <sheetFormatPr baseColWidth="10" defaultColWidth="22.5" defaultRowHeight="15" x14ac:dyDescent="0.2"/>
  <cols>
    <col min="1" max="1" width="6.1640625" style="1" customWidth="1"/>
    <col min="2" max="2" width="9.33203125" style="3" customWidth="1"/>
    <col min="3" max="3" width="20" style="3" customWidth="1"/>
    <col min="4" max="11" width="10.1640625" style="3" customWidth="1"/>
    <col min="12" max="16384" width="22.5" style="3"/>
  </cols>
  <sheetData>
    <row r="1" spans="1:12" ht="31.25" customHeight="1" x14ac:dyDescent="0.45">
      <c r="A1" s="52" t="s">
        <v>123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2" s="22" customFormat="1" ht="20.5" customHeight="1" x14ac:dyDescent="0.2">
      <c r="A2" s="20" t="s">
        <v>118</v>
      </c>
      <c r="B2" s="21" t="s">
        <v>109</v>
      </c>
      <c r="C2" s="21" t="s">
        <v>117</v>
      </c>
      <c r="D2" s="21" t="s">
        <v>2</v>
      </c>
      <c r="E2" s="21" t="s">
        <v>20</v>
      </c>
      <c r="F2" s="21" t="s">
        <v>4</v>
      </c>
      <c r="G2" s="21" t="s">
        <v>6</v>
      </c>
      <c r="H2" s="21" t="s">
        <v>8</v>
      </c>
      <c r="I2" s="21" t="s">
        <v>10</v>
      </c>
      <c r="J2" s="21" t="s">
        <v>12</v>
      </c>
      <c r="K2" s="21" t="s">
        <v>14</v>
      </c>
    </row>
    <row r="3" spans="1:12" ht="20.5" customHeight="1" x14ac:dyDescent="0.2">
      <c r="A3" s="11">
        <v>1</v>
      </c>
      <c r="B3" s="49">
        <v>210079</v>
      </c>
      <c r="C3" s="12" t="s">
        <v>116</v>
      </c>
      <c r="D3" s="23">
        <v>162.38999999999999</v>
      </c>
      <c r="E3" s="23">
        <v>155.35</v>
      </c>
      <c r="F3" s="15">
        <v>0.19</v>
      </c>
      <c r="G3" s="14">
        <v>10.09</v>
      </c>
      <c r="H3" s="14">
        <v>15.68</v>
      </c>
      <c r="I3" s="23">
        <v>4.4800000000000004</v>
      </c>
      <c r="J3" s="14">
        <v>-0.61</v>
      </c>
      <c r="K3" s="23">
        <v>5.8</v>
      </c>
      <c r="L3" s="28" t="s">
        <v>119</v>
      </c>
    </row>
    <row r="4" spans="1:12" ht="20.5" customHeight="1" x14ac:dyDescent="0.2">
      <c r="A4" s="11">
        <v>2</v>
      </c>
      <c r="B4" s="12">
        <v>210540</v>
      </c>
      <c r="C4" s="12" t="s">
        <v>116</v>
      </c>
      <c r="D4" s="23">
        <v>159.57</v>
      </c>
      <c r="E4" s="13">
        <v>149.86000000000001</v>
      </c>
      <c r="F4" s="15">
        <v>0.4</v>
      </c>
      <c r="G4" s="13">
        <v>11.52</v>
      </c>
      <c r="H4" s="17">
        <v>17.329999999999998</v>
      </c>
      <c r="I4" s="16">
        <v>3.87</v>
      </c>
      <c r="J4" s="14">
        <v>-0.45</v>
      </c>
      <c r="K4" s="23">
        <v>5.55</v>
      </c>
      <c r="L4" s="29" t="s">
        <v>120</v>
      </c>
    </row>
    <row r="5" spans="1:12" ht="20.5" customHeight="1" x14ac:dyDescent="0.2">
      <c r="A5" s="11">
        <v>3</v>
      </c>
      <c r="B5" s="12">
        <v>210735</v>
      </c>
      <c r="C5" s="12" t="s">
        <v>115</v>
      </c>
      <c r="D5" s="16">
        <v>156.68</v>
      </c>
      <c r="E5" s="13">
        <v>149.12</v>
      </c>
      <c r="F5" s="15">
        <v>0.3</v>
      </c>
      <c r="G5" s="14">
        <v>9.9499999999999993</v>
      </c>
      <c r="H5" s="14">
        <v>15.43</v>
      </c>
      <c r="I5" s="23">
        <v>4.1900000000000004</v>
      </c>
      <c r="J5" s="14">
        <v>-0.2</v>
      </c>
      <c r="K5" s="16">
        <v>5.12</v>
      </c>
      <c r="L5" s="30" t="s">
        <v>121</v>
      </c>
    </row>
    <row r="6" spans="1:12" ht="20.5" customHeight="1" x14ac:dyDescent="0.2">
      <c r="A6" s="11">
        <v>4</v>
      </c>
      <c r="B6" s="12">
        <v>210818</v>
      </c>
      <c r="C6" s="12" t="s">
        <v>110</v>
      </c>
      <c r="D6" s="13">
        <v>152.26</v>
      </c>
      <c r="E6" s="14">
        <v>138.63999999999999</v>
      </c>
      <c r="F6" s="15">
        <v>0.64</v>
      </c>
      <c r="G6" s="23">
        <v>14.6</v>
      </c>
      <c r="H6" s="23">
        <v>22.76</v>
      </c>
      <c r="I6" s="14">
        <v>0.62</v>
      </c>
      <c r="J6" s="14">
        <v>-2.0699999999999998</v>
      </c>
      <c r="K6" s="23">
        <v>5.97</v>
      </c>
      <c r="L6" s="31" t="s">
        <v>122</v>
      </c>
    </row>
    <row r="7" spans="1:12" ht="20.5" customHeight="1" x14ac:dyDescent="0.2">
      <c r="A7" s="11">
        <v>5</v>
      </c>
      <c r="B7" s="12">
        <v>210856</v>
      </c>
      <c r="C7" s="12" t="s">
        <v>116</v>
      </c>
      <c r="D7" s="23">
        <v>161.94</v>
      </c>
      <c r="E7" s="23">
        <v>159.01</v>
      </c>
      <c r="F7" s="19">
        <v>-0.12</v>
      </c>
      <c r="G7" s="14">
        <v>9.15</v>
      </c>
      <c r="H7" s="14">
        <v>13.29</v>
      </c>
      <c r="I7" s="23">
        <v>5.45</v>
      </c>
      <c r="J7" s="14">
        <v>-0.1</v>
      </c>
      <c r="K7" s="16">
        <v>4.82</v>
      </c>
      <c r="L7" s="50" t="s">
        <v>198</v>
      </c>
    </row>
    <row r="8" spans="1:12" ht="20.5" customHeight="1" x14ac:dyDescent="0.2">
      <c r="A8" s="11">
        <v>6</v>
      </c>
      <c r="B8" s="49">
        <v>210553</v>
      </c>
      <c r="C8" s="12" t="s">
        <v>116</v>
      </c>
      <c r="D8" s="23">
        <v>162.11000000000001</v>
      </c>
      <c r="E8" s="13">
        <v>148.21</v>
      </c>
      <c r="F8" s="15">
        <v>0.54</v>
      </c>
      <c r="G8" s="23">
        <v>13.4</v>
      </c>
      <c r="H8" s="23">
        <v>20.45</v>
      </c>
      <c r="I8" s="17">
        <v>2.98</v>
      </c>
      <c r="J8" s="14">
        <v>-1.67</v>
      </c>
      <c r="K8" s="23">
        <v>6.83</v>
      </c>
    </row>
    <row r="9" spans="1:12" ht="20.5" customHeight="1" x14ac:dyDescent="0.2">
      <c r="A9" s="11">
        <v>7</v>
      </c>
      <c r="B9" s="49">
        <v>210528</v>
      </c>
      <c r="C9" s="12" t="s">
        <v>116</v>
      </c>
      <c r="D9" s="23">
        <v>163.97</v>
      </c>
      <c r="E9" s="16">
        <v>154.59</v>
      </c>
      <c r="F9" s="15">
        <v>0.52</v>
      </c>
      <c r="G9" s="23">
        <v>12.68</v>
      </c>
      <c r="H9" s="16">
        <v>18.77</v>
      </c>
      <c r="I9" s="16">
        <v>3.67</v>
      </c>
      <c r="J9" s="14">
        <v>-0.81</v>
      </c>
      <c r="K9" s="23">
        <v>6.34</v>
      </c>
    </row>
    <row r="10" spans="1:12" ht="20.5" customHeight="1" x14ac:dyDescent="0.2">
      <c r="A10" s="11">
        <v>8</v>
      </c>
      <c r="B10" s="49">
        <v>210481</v>
      </c>
      <c r="C10" s="51" t="s">
        <v>199</v>
      </c>
      <c r="D10" s="23">
        <v>164.3</v>
      </c>
      <c r="E10" s="16">
        <v>154.91999999999999</v>
      </c>
      <c r="F10" s="15">
        <v>0.38</v>
      </c>
      <c r="G10" s="13">
        <v>11.67</v>
      </c>
      <c r="H10" s="13">
        <v>17.78</v>
      </c>
      <c r="I10" s="16">
        <v>4.03</v>
      </c>
      <c r="J10" s="14">
        <v>-0.3</v>
      </c>
      <c r="K10" s="16">
        <v>5.03</v>
      </c>
    </row>
    <row r="11" spans="1:12" ht="20.5" customHeight="1" x14ac:dyDescent="0.2">
      <c r="A11" s="11">
        <v>9</v>
      </c>
      <c r="B11" s="12">
        <v>210712</v>
      </c>
      <c r="C11" s="12" t="s">
        <v>116</v>
      </c>
      <c r="D11" s="13">
        <v>151.35</v>
      </c>
      <c r="E11" s="17">
        <v>143.4</v>
      </c>
      <c r="F11" s="15">
        <v>0.36</v>
      </c>
      <c r="G11" s="14">
        <v>10.44</v>
      </c>
      <c r="H11" s="14">
        <v>15.55</v>
      </c>
      <c r="I11" s="16">
        <v>3.52</v>
      </c>
      <c r="J11" s="14">
        <v>-0.28000000000000003</v>
      </c>
      <c r="K11" s="13">
        <v>4.51</v>
      </c>
    </row>
    <row r="12" spans="1:12" ht="20.5" customHeight="1" x14ac:dyDescent="0.2">
      <c r="A12" s="11">
        <v>10</v>
      </c>
      <c r="B12" s="12">
        <v>210853</v>
      </c>
      <c r="C12" s="12" t="s">
        <v>115</v>
      </c>
      <c r="D12" s="17">
        <v>149.08000000000001</v>
      </c>
      <c r="E12" s="14">
        <v>136.28</v>
      </c>
      <c r="F12" s="15">
        <v>0.49</v>
      </c>
      <c r="G12" s="16">
        <v>12.41</v>
      </c>
      <c r="H12" s="13">
        <v>17.8</v>
      </c>
      <c r="I12" s="17">
        <v>2.86</v>
      </c>
      <c r="J12" s="14">
        <v>-0.8</v>
      </c>
      <c r="K12" s="16">
        <v>5.42</v>
      </c>
    </row>
    <row r="13" spans="1:12" ht="20.5" customHeight="1" x14ac:dyDescent="0.2">
      <c r="A13" s="11">
        <v>11</v>
      </c>
      <c r="B13" s="12">
        <v>210830</v>
      </c>
      <c r="C13" s="12" t="s">
        <v>116</v>
      </c>
      <c r="D13" s="16">
        <v>154.65</v>
      </c>
      <c r="E13" s="16">
        <v>151.58000000000001</v>
      </c>
      <c r="F13" s="15">
        <v>0.31</v>
      </c>
      <c r="G13" s="17">
        <v>11.25</v>
      </c>
      <c r="H13" s="14">
        <v>16.39</v>
      </c>
      <c r="I13" s="17">
        <v>2.98</v>
      </c>
      <c r="J13" s="14">
        <v>-0.76</v>
      </c>
      <c r="K13" s="16">
        <v>4.88</v>
      </c>
    </row>
    <row r="14" spans="1:12" ht="20.5" customHeight="1" x14ac:dyDescent="0.2">
      <c r="A14" s="11">
        <v>12</v>
      </c>
      <c r="B14" s="12">
        <v>210562</v>
      </c>
      <c r="C14" s="12" t="s">
        <v>115</v>
      </c>
      <c r="D14" s="13">
        <v>151.11000000000001</v>
      </c>
      <c r="E14" s="14">
        <v>140.07</v>
      </c>
      <c r="F14" s="15">
        <v>0.36</v>
      </c>
      <c r="G14" s="13">
        <v>11.46</v>
      </c>
      <c r="H14" s="13">
        <v>17.55</v>
      </c>
      <c r="I14" s="17">
        <v>3.06</v>
      </c>
      <c r="J14" s="14">
        <v>-0.83</v>
      </c>
      <c r="K14" s="23">
        <v>6.02</v>
      </c>
    </row>
    <row r="15" spans="1:12" ht="20.5" customHeight="1" x14ac:dyDescent="0.2">
      <c r="A15" s="11">
        <v>13</v>
      </c>
      <c r="B15" s="12">
        <v>210556</v>
      </c>
      <c r="C15" s="12" t="s">
        <v>116</v>
      </c>
      <c r="D15" s="13">
        <v>152.56</v>
      </c>
      <c r="E15" s="14">
        <v>141.63999999999999</v>
      </c>
      <c r="F15" s="15">
        <v>0.48</v>
      </c>
      <c r="G15" s="17">
        <v>11.08</v>
      </c>
      <c r="H15" s="14">
        <v>15.79</v>
      </c>
      <c r="I15" s="16">
        <v>3.85</v>
      </c>
      <c r="J15" s="14">
        <v>-0.65</v>
      </c>
      <c r="K15" s="23">
        <v>5.61</v>
      </c>
    </row>
    <row r="16" spans="1:12" ht="20.5" customHeight="1" x14ac:dyDescent="0.2">
      <c r="A16" s="11">
        <v>14</v>
      </c>
      <c r="B16" s="12">
        <v>210682</v>
      </c>
      <c r="C16" s="12" t="s">
        <v>116</v>
      </c>
      <c r="D16" s="16">
        <v>153.93</v>
      </c>
      <c r="E16" s="16">
        <v>150.54</v>
      </c>
      <c r="F16" s="15">
        <v>0.27</v>
      </c>
      <c r="G16" s="14">
        <v>10.11</v>
      </c>
      <c r="H16" s="14">
        <v>15.35</v>
      </c>
      <c r="I16" s="16">
        <v>3.56</v>
      </c>
      <c r="J16" s="14">
        <v>-0.76</v>
      </c>
      <c r="K16" s="16">
        <v>4.93</v>
      </c>
    </row>
    <row r="17" spans="1:11" ht="20.5" customHeight="1" x14ac:dyDescent="0.2">
      <c r="A17" s="11">
        <v>15</v>
      </c>
      <c r="B17" s="12">
        <v>210570</v>
      </c>
      <c r="C17" s="12" t="s">
        <v>116</v>
      </c>
      <c r="D17" s="23">
        <v>162.66999999999999</v>
      </c>
      <c r="E17" s="16">
        <v>153.12</v>
      </c>
      <c r="F17" s="15">
        <v>0.28000000000000003</v>
      </c>
      <c r="G17" s="17">
        <v>10.97</v>
      </c>
      <c r="H17" s="14">
        <v>15.81</v>
      </c>
      <c r="I17" s="23">
        <v>4.8600000000000003</v>
      </c>
      <c r="J17" s="14">
        <v>-0.96</v>
      </c>
      <c r="K17" s="23">
        <v>6.18</v>
      </c>
    </row>
    <row r="18" spans="1:11" ht="20.5" customHeight="1" x14ac:dyDescent="0.2">
      <c r="A18" s="11">
        <v>16</v>
      </c>
      <c r="B18" s="12">
        <v>210547</v>
      </c>
      <c r="C18" s="12" t="s">
        <v>116</v>
      </c>
      <c r="D18" s="23">
        <v>163.47999999999999</v>
      </c>
      <c r="E18" s="23">
        <v>156.41999999999999</v>
      </c>
      <c r="F18" s="18">
        <v>0.06</v>
      </c>
      <c r="G18" s="14">
        <v>9.94</v>
      </c>
      <c r="H18" s="14">
        <v>14.37</v>
      </c>
      <c r="I18" s="23">
        <v>5.07</v>
      </c>
      <c r="J18" s="14">
        <v>-0.54</v>
      </c>
      <c r="K18" s="23">
        <v>5.43</v>
      </c>
    </row>
    <row r="19" spans="1:11" ht="20.5" customHeight="1" x14ac:dyDescent="0.2">
      <c r="A19" s="11">
        <v>17</v>
      </c>
      <c r="B19" s="12">
        <v>210774</v>
      </c>
      <c r="C19" s="12" t="s">
        <v>116</v>
      </c>
      <c r="D19" s="16">
        <v>157.51</v>
      </c>
      <c r="E19" s="13">
        <v>149.57</v>
      </c>
      <c r="F19" s="15">
        <v>0.28000000000000003</v>
      </c>
      <c r="G19" s="14">
        <v>9.74</v>
      </c>
      <c r="H19" s="14">
        <v>14.23</v>
      </c>
      <c r="I19" s="23">
        <v>4.08</v>
      </c>
      <c r="J19" s="14">
        <v>-1</v>
      </c>
      <c r="K19" s="23">
        <v>5.93</v>
      </c>
    </row>
    <row r="20" spans="1:11" ht="20.5" customHeight="1" x14ac:dyDescent="0.2">
      <c r="A20" s="11">
        <v>18</v>
      </c>
      <c r="B20" s="12">
        <v>210815</v>
      </c>
      <c r="C20" s="12" t="s">
        <v>116</v>
      </c>
      <c r="D20" s="16">
        <v>156.55000000000001</v>
      </c>
      <c r="E20" s="16">
        <v>153.03</v>
      </c>
      <c r="F20" s="15">
        <v>0.21</v>
      </c>
      <c r="G20" s="14">
        <v>9.66</v>
      </c>
      <c r="H20" s="14">
        <v>13.69</v>
      </c>
      <c r="I20" s="23">
        <v>4.9800000000000004</v>
      </c>
      <c r="J20" s="17">
        <v>0.27</v>
      </c>
      <c r="K20" s="17">
        <v>4.12</v>
      </c>
    </row>
    <row r="21" spans="1:11" ht="20.5" customHeight="1" x14ac:dyDescent="0.2">
      <c r="A21" s="11">
        <v>19</v>
      </c>
      <c r="B21" s="12">
        <v>210733</v>
      </c>
      <c r="C21" s="12" t="s">
        <v>110</v>
      </c>
      <c r="D21" s="16">
        <v>156.52000000000001</v>
      </c>
      <c r="E21" s="17">
        <v>142.85</v>
      </c>
      <c r="F21" s="15">
        <v>0.57999999999999996</v>
      </c>
      <c r="G21" s="16">
        <v>12.18</v>
      </c>
      <c r="H21" s="16">
        <v>19.149999999999999</v>
      </c>
      <c r="I21" s="14">
        <v>2.4900000000000002</v>
      </c>
      <c r="J21" s="14">
        <v>-1.78</v>
      </c>
      <c r="K21" s="23">
        <v>6.46</v>
      </c>
    </row>
    <row r="22" spans="1:11" ht="20.5" customHeight="1" x14ac:dyDescent="0.2">
      <c r="A22" s="11">
        <v>20</v>
      </c>
      <c r="B22" s="12">
        <v>210724</v>
      </c>
      <c r="C22" s="12" t="s">
        <v>116</v>
      </c>
      <c r="D22" s="16">
        <v>155.74</v>
      </c>
      <c r="E22" s="17">
        <v>142.63999999999999</v>
      </c>
      <c r="F22" s="15">
        <v>0.43</v>
      </c>
      <c r="G22" s="14">
        <v>10.7</v>
      </c>
      <c r="H22" s="14">
        <v>14.68</v>
      </c>
      <c r="I22" s="16">
        <v>3.65</v>
      </c>
      <c r="J22" s="14">
        <v>-1.69</v>
      </c>
      <c r="K22" s="23">
        <v>6.59</v>
      </c>
    </row>
    <row r="23" spans="1:11" ht="20.5" customHeight="1" x14ac:dyDescent="0.2">
      <c r="A23" s="11">
        <v>21</v>
      </c>
      <c r="B23" s="12">
        <v>210700</v>
      </c>
      <c r="C23" s="12" t="s">
        <v>115</v>
      </c>
      <c r="D23" s="16">
        <v>155.58000000000001</v>
      </c>
      <c r="E23" s="17">
        <v>144.53</v>
      </c>
      <c r="F23" s="15">
        <v>0.46</v>
      </c>
      <c r="G23" s="13">
        <v>11.52</v>
      </c>
      <c r="H23" s="13">
        <v>17.989999999999998</v>
      </c>
      <c r="I23" s="16">
        <v>3.73</v>
      </c>
      <c r="J23" s="14">
        <v>-0.32</v>
      </c>
      <c r="K23" s="23">
        <v>5.48</v>
      </c>
    </row>
    <row r="24" spans="1:11" ht="20.5" customHeight="1" x14ac:dyDescent="0.2">
      <c r="A24" s="11">
        <v>22</v>
      </c>
      <c r="B24" s="12">
        <v>210837</v>
      </c>
      <c r="C24" s="12" t="s">
        <v>115</v>
      </c>
      <c r="D24" s="16">
        <v>155.06</v>
      </c>
      <c r="E24" s="17">
        <v>143.13999999999999</v>
      </c>
      <c r="F24" s="15">
        <v>0.41</v>
      </c>
      <c r="G24" s="16">
        <v>12.22</v>
      </c>
      <c r="H24" s="16">
        <v>18.100000000000001</v>
      </c>
      <c r="I24" s="16">
        <v>3.49</v>
      </c>
      <c r="J24" s="14">
        <v>-0.53</v>
      </c>
      <c r="K24" s="23">
        <v>5.61</v>
      </c>
    </row>
    <row r="25" spans="1:11" ht="20.5" customHeight="1" x14ac:dyDescent="0.2">
      <c r="A25" s="11">
        <v>23</v>
      </c>
      <c r="B25" s="12">
        <v>210666</v>
      </c>
      <c r="C25" s="12" t="s">
        <v>110</v>
      </c>
      <c r="D25" s="16">
        <v>154.94999999999999</v>
      </c>
      <c r="E25" s="17">
        <v>146.28</v>
      </c>
      <c r="F25" s="15">
        <v>0.48</v>
      </c>
      <c r="G25" s="13">
        <v>11.54</v>
      </c>
      <c r="H25" s="13">
        <v>17.55</v>
      </c>
      <c r="I25" s="17">
        <v>2.87</v>
      </c>
      <c r="J25" s="14">
        <v>-0.5</v>
      </c>
      <c r="K25" s="17">
        <v>4.3899999999999997</v>
      </c>
    </row>
    <row r="26" spans="1:11" ht="20.5" customHeight="1" x14ac:dyDescent="0.2">
      <c r="A26" s="11">
        <v>24</v>
      </c>
      <c r="B26" s="12">
        <v>210784</v>
      </c>
      <c r="C26" s="12" t="s">
        <v>112</v>
      </c>
      <c r="D26" s="16">
        <v>154.56</v>
      </c>
      <c r="E26" s="13">
        <v>146.53</v>
      </c>
      <c r="F26" s="15">
        <v>0.55000000000000004</v>
      </c>
      <c r="G26" s="16">
        <v>11.94</v>
      </c>
      <c r="H26" s="13">
        <v>17.7</v>
      </c>
      <c r="I26" s="13">
        <v>3.43</v>
      </c>
      <c r="J26" s="14">
        <v>-0.18</v>
      </c>
      <c r="K26" s="17">
        <v>4.4000000000000004</v>
      </c>
    </row>
    <row r="27" spans="1:11" ht="20.5" customHeight="1" x14ac:dyDescent="0.2">
      <c r="A27" s="11">
        <v>25</v>
      </c>
      <c r="B27" s="12">
        <v>210517</v>
      </c>
      <c r="C27" s="12" t="s">
        <v>113</v>
      </c>
      <c r="D27" s="16">
        <v>154.54</v>
      </c>
      <c r="E27" s="14">
        <v>140.58000000000001</v>
      </c>
      <c r="F27" s="15">
        <v>0.45</v>
      </c>
      <c r="G27" s="14">
        <v>10.51</v>
      </c>
      <c r="H27" s="14">
        <v>16.420000000000002</v>
      </c>
      <c r="I27" s="16">
        <v>3.55</v>
      </c>
      <c r="J27" s="14">
        <v>-0.06</v>
      </c>
      <c r="K27" s="16">
        <v>4.78</v>
      </c>
    </row>
    <row r="28" spans="1:11" ht="20.5" customHeight="1" x14ac:dyDescent="0.2">
      <c r="A28" s="11">
        <v>26</v>
      </c>
      <c r="B28" s="12">
        <v>210639</v>
      </c>
      <c r="C28" s="12" t="s">
        <v>116</v>
      </c>
      <c r="D28" s="16">
        <v>154.38</v>
      </c>
      <c r="E28" s="17">
        <v>145.83000000000001</v>
      </c>
      <c r="F28" s="15">
        <v>0.33</v>
      </c>
      <c r="G28" s="13">
        <v>11.41</v>
      </c>
      <c r="H28" s="17">
        <v>16.52</v>
      </c>
      <c r="I28" s="23">
        <v>4.05</v>
      </c>
      <c r="J28" s="14">
        <v>-0.28999999999999998</v>
      </c>
      <c r="K28" s="16">
        <v>5.13</v>
      </c>
    </row>
    <row r="29" spans="1:11" ht="20.5" customHeight="1" x14ac:dyDescent="0.2">
      <c r="A29" s="11">
        <v>27</v>
      </c>
      <c r="B29" s="12">
        <v>210843</v>
      </c>
      <c r="C29" s="12" t="s">
        <v>116</v>
      </c>
      <c r="D29" s="16">
        <v>154</v>
      </c>
      <c r="E29" s="13">
        <v>147.53</v>
      </c>
      <c r="F29" s="15">
        <v>0.32</v>
      </c>
      <c r="G29" s="14">
        <v>9.01</v>
      </c>
      <c r="H29" s="14">
        <v>13.63</v>
      </c>
      <c r="I29" s="23">
        <v>4.3</v>
      </c>
      <c r="J29" s="14">
        <v>-0.49</v>
      </c>
      <c r="K29" s="16">
        <v>4.8499999999999996</v>
      </c>
    </row>
    <row r="30" spans="1:11" ht="20.5" customHeight="1" x14ac:dyDescent="0.2">
      <c r="A30" s="11">
        <v>28</v>
      </c>
      <c r="B30" s="12">
        <v>210690</v>
      </c>
      <c r="C30" s="12" t="s">
        <v>116</v>
      </c>
      <c r="D30" s="16">
        <v>153.96</v>
      </c>
      <c r="E30" s="13">
        <v>147.69999999999999</v>
      </c>
      <c r="F30" s="15">
        <v>0.33</v>
      </c>
      <c r="G30" s="17">
        <v>10.8</v>
      </c>
      <c r="H30" s="14">
        <v>15.62</v>
      </c>
      <c r="I30" s="16">
        <v>3.69</v>
      </c>
      <c r="J30" s="14">
        <v>-0.36</v>
      </c>
      <c r="K30" s="16">
        <v>4.8099999999999996</v>
      </c>
    </row>
    <row r="31" spans="1:11" ht="20.5" customHeight="1" x14ac:dyDescent="0.2">
      <c r="A31" s="11">
        <v>29</v>
      </c>
      <c r="B31" s="12">
        <v>210778</v>
      </c>
      <c r="C31" s="12" t="s">
        <v>116</v>
      </c>
      <c r="D31" s="13">
        <v>152.91</v>
      </c>
      <c r="E31" s="13">
        <v>147.19</v>
      </c>
      <c r="F31" s="15">
        <v>0.2</v>
      </c>
      <c r="G31" s="14">
        <v>9.24</v>
      </c>
      <c r="H31" s="14">
        <v>13.53</v>
      </c>
      <c r="I31" s="23">
        <v>4.33</v>
      </c>
      <c r="J31" s="14">
        <v>-0.37</v>
      </c>
      <c r="K31" s="13">
        <v>4.55</v>
      </c>
    </row>
    <row r="32" spans="1:11" ht="20.5" customHeight="1" x14ac:dyDescent="0.2">
      <c r="A32" s="11">
        <v>30</v>
      </c>
      <c r="B32" s="12">
        <v>210883</v>
      </c>
      <c r="C32" s="12" t="s">
        <v>115</v>
      </c>
      <c r="D32" s="13">
        <v>151.03</v>
      </c>
      <c r="E32" s="14">
        <v>140.21</v>
      </c>
      <c r="F32" s="15">
        <v>0.36</v>
      </c>
      <c r="G32" s="14">
        <v>10.59</v>
      </c>
      <c r="H32" s="17">
        <v>16.690000000000001</v>
      </c>
      <c r="I32" s="14">
        <v>2.54</v>
      </c>
      <c r="J32" s="14">
        <v>-0.93</v>
      </c>
      <c r="K32" s="16">
        <v>5.03</v>
      </c>
    </row>
    <row r="33" spans="1:11" ht="20.5" customHeight="1" x14ac:dyDescent="0.2">
      <c r="A33" s="11">
        <v>31</v>
      </c>
      <c r="B33" s="12">
        <v>210581</v>
      </c>
      <c r="C33" s="12" t="s">
        <v>116</v>
      </c>
      <c r="D33" s="13">
        <v>150.96</v>
      </c>
      <c r="E33" s="13">
        <v>147.16</v>
      </c>
      <c r="F33" s="15">
        <v>0.19</v>
      </c>
      <c r="G33" s="14">
        <v>10.07</v>
      </c>
      <c r="H33" s="14">
        <v>14.14</v>
      </c>
      <c r="I33" s="16">
        <v>3.82</v>
      </c>
      <c r="J33" s="14">
        <v>-0.16</v>
      </c>
      <c r="K33" s="17">
        <v>4.29</v>
      </c>
    </row>
    <row r="34" spans="1:11" ht="20.5" customHeight="1" x14ac:dyDescent="0.2">
      <c r="A34" s="11">
        <v>32</v>
      </c>
      <c r="B34" s="12">
        <v>210716</v>
      </c>
      <c r="C34" s="12" t="s">
        <v>115</v>
      </c>
      <c r="D34" s="17">
        <v>150.41</v>
      </c>
      <c r="E34" s="14">
        <v>141.46</v>
      </c>
      <c r="F34" s="15">
        <v>0.28000000000000003</v>
      </c>
      <c r="G34" s="14">
        <v>9.39</v>
      </c>
      <c r="H34" s="14">
        <v>15.05</v>
      </c>
      <c r="I34" s="16">
        <v>3.86</v>
      </c>
      <c r="J34" s="14">
        <v>-0.14000000000000001</v>
      </c>
      <c r="K34" s="17">
        <v>4.38</v>
      </c>
    </row>
    <row r="35" spans="1:11" ht="20.5" customHeight="1" x14ac:dyDescent="0.2">
      <c r="A35" s="11">
        <v>33</v>
      </c>
      <c r="B35" s="12">
        <v>210858</v>
      </c>
      <c r="C35" s="12" t="s">
        <v>116</v>
      </c>
      <c r="D35" s="17">
        <v>149.19999999999999</v>
      </c>
      <c r="E35" s="14">
        <v>139.51</v>
      </c>
      <c r="F35" s="15">
        <v>0.18</v>
      </c>
      <c r="G35" s="14">
        <v>8.44</v>
      </c>
      <c r="H35" s="14">
        <v>12.28</v>
      </c>
      <c r="I35" s="16">
        <v>3.86</v>
      </c>
      <c r="J35" s="14">
        <v>-0.61</v>
      </c>
      <c r="K35" s="13">
        <v>4.62</v>
      </c>
    </row>
    <row r="36" spans="1:11" ht="20.5" customHeight="1" x14ac:dyDescent="0.2">
      <c r="A36" s="11">
        <v>34</v>
      </c>
      <c r="B36" s="12">
        <v>210827</v>
      </c>
      <c r="C36" s="12" t="s">
        <v>116</v>
      </c>
      <c r="D36" s="17">
        <v>148.94</v>
      </c>
      <c r="E36" s="14">
        <v>140.1</v>
      </c>
      <c r="F36" s="15">
        <v>0.24</v>
      </c>
      <c r="G36" s="14">
        <v>8.9700000000000006</v>
      </c>
      <c r="H36" s="14">
        <v>13.16</v>
      </c>
      <c r="I36" s="23">
        <v>4.22</v>
      </c>
      <c r="J36" s="14">
        <v>-0.65</v>
      </c>
      <c r="K36" s="16">
        <v>5.0599999999999996</v>
      </c>
    </row>
    <row r="37" spans="1:11" ht="20.5" customHeight="1" x14ac:dyDescent="0.2">
      <c r="A37" s="11">
        <v>35</v>
      </c>
      <c r="B37" s="12">
        <v>210842</v>
      </c>
      <c r="C37" s="12" t="s">
        <v>114</v>
      </c>
      <c r="D37" s="14">
        <v>145.58000000000001</v>
      </c>
      <c r="E37" s="14">
        <v>136.13</v>
      </c>
      <c r="F37" s="18">
        <v>0.11</v>
      </c>
      <c r="G37" s="14">
        <v>9.75</v>
      </c>
      <c r="H37" s="14">
        <v>15.53</v>
      </c>
      <c r="I37" s="14">
        <v>2.46</v>
      </c>
      <c r="J37" s="14">
        <v>-0.6</v>
      </c>
      <c r="K37" s="13">
        <v>4.5</v>
      </c>
    </row>
    <row r="38" spans="1:11" ht="20.5" customHeight="1" x14ac:dyDescent="0.2">
      <c r="A38" s="11">
        <v>36</v>
      </c>
      <c r="B38" s="12">
        <v>210740</v>
      </c>
      <c r="C38" s="12" t="s">
        <v>111</v>
      </c>
      <c r="D38" s="14">
        <v>141.18</v>
      </c>
      <c r="E38" s="14">
        <v>134.22</v>
      </c>
      <c r="F38" s="15">
        <v>0.41</v>
      </c>
      <c r="G38" s="14">
        <v>8.8000000000000007</v>
      </c>
      <c r="H38" s="14">
        <v>14.25</v>
      </c>
      <c r="I38" s="16">
        <v>3.48</v>
      </c>
      <c r="J38" s="17">
        <v>0.17</v>
      </c>
      <c r="K38" s="14">
        <v>3.66</v>
      </c>
    </row>
    <row r="39" spans="1:11" ht="20.5" customHeight="1" x14ac:dyDescent="0.2">
      <c r="A39" s="11">
        <v>37</v>
      </c>
      <c r="B39" s="12">
        <v>210681</v>
      </c>
      <c r="C39" s="12" t="s">
        <v>112</v>
      </c>
      <c r="D39" s="14">
        <v>139.86000000000001</v>
      </c>
      <c r="E39" s="14">
        <v>132.21</v>
      </c>
      <c r="F39" s="15">
        <v>0.56000000000000005</v>
      </c>
      <c r="G39" s="16">
        <v>12.12</v>
      </c>
      <c r="H39" s="17">
        <v>16.57</v>
      </c>
      <c r="I39" s="14">
        <v>2.35</v>
      </c>
      <c r="J39" s="14">
        <v>-0.54</v>
      </c>
      <c r="K39" s="17">
        <v>4.26</v>
      </c>
    </row>
    <row r="40" spans="1:11" ht="20.5" customHeight="1" x14ac:dyDescent="0.2">
      <c r="A40" s="11">
        <v>38</v>
      </c>
      <c r="B40" s="12">
        <v>210687</v>
      </c>
      <c r="C40" s="12" t="s">
        <v>115</v>
      </c>
      <c r="D40" s="14">
        <v>137.83000000000001</v>
      </c>
      <c r="E40" s="14">
        <v>128.96</v>
      </c>
      <c r="F40" s="18">
        <v>7.0000000000000007E-2</v>
      </c>
      <c r="G40" s="14">
        <v>8.23</v>
      </c>
      <c r="H40" s="14">
        <v>12.29</v>
      </c>
      <c r="I40" s="17">
        <v>3.1</v>
      </c>
      <c r="J40" s="14">
        <v>-0.04</v>
      </c>
      <c r="K40" s="14">
        <v>3.37</v>
      </c>
    </row>
    <row r="41" spans="1:11" ht="22.25" customHeight="1" x14ac:dyDescent="0.2">
      <c r="D41" s="24">
        <f>AVERAGE(D3:D40)</f>
        <v>154.03421052631575</v>
      </c>
      <c r="E41" s="26">
        <f t="shared" ref="E41:K41" si="0">AVERAGE(E3:E40)</f>
        <v>145.26605263157899</v>
      </c>
      <c r="F41" s="27">
        <f t="shared" si="0"/>
        <v>0.33921052631578941</v>
      </c>
      <c r="G41" s="26">
        <f t="shared" si="0"/>
        <v>10.725000000000001</v>
      </c>
      <c r="H41" s="26">
        <f t="shared" si="0"/>
        <v>16.022894736842101</v>
      </c>
      <c r="I41" s="24">
        <f t="shared" si="0"/>
        <v>3.6152631578947365</v>
      </c>
      <c r="J41" s="25">
        <f t="shared" si="0"/>
        <v>-0.59447368421052615</v>
      </c>
      <c r="K41" s="24">
        <f t="shared" si="0"/>
        <v>5.123947368421053</v>
      </c>
    </row>
  </sheetData>
  <autoFilter ref="A2:K41" xr:uid="{00000000-0009-0000-0000-000000000000}">
    <sortState xmlns:xlrd2="http://schemas.microsoft.com/office/spreadsheetml/2017/richdata2" ref="A2:K40">
      <sortCondition ref="A1:A40"/>
    </sortState>
  </autoFilter>
  <sortState xmlns:xlrd2="http://schemas.microsoft.com/office/spreadsheetml/2017/richdata2" ref="A2:M40">
    <sortCondition ref="A2:A40"/>
  </sortState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0"/>
  <sheetViews>
    <sheetView workbookViewId="0">
      <selection activeCell="M23" sqref="M23"/>
    </sheetView>
  </sheetViews>
  <sheetFormatPr baseColWidth="10" defaultColWidth="22.5" defaultRowHeight="15" x14ac:dyDescent="0.2"/>
  <cols>
    <col min="1" max="1" width="6.1640625" style="1" customWidth="1"/>
    <col min="2" max="2" width="11.5" style="1" customWidth="1"/>
    <col min="3" max="3" width="22.5" style="3"/>
    <col min="4" max="4" width="20" style="3" customWidth="1"/>
    <col min="5" max="5" width="20.33203125" style="3" customWidth="1"/>
    <col min="6" max="25" width="7.33203125" style="3" customWidth="1"/>
    <col min="26" max="16384" width="22.5" style="3"/>
  </cols>
  <sheetData>
    <row r="1" spans="1:25" x14ac:dyDescent="0.2">
      <c r="A1" s="1" t="s">
        <v>0</v>
      </c>
      <c r="B1" s="1" t="s">
        <v>106</v>
      </c>
      <c r="C1" s="2" t="s">
        <v>1</v>
      </c>
      <c r="D1" s="2" t="s">
        <v>107</v>
      </c>
      <c r="E1" s="2" t="s">
        <v>108</v>
      </c>
      <c r="F1" s="2" t="s">
        <v>2</v>
      </c>
      <c r="G1" s="2" t="s">
        <v>3</v>
      </c>
      <c r="H1" s="2" t="s">
        <v>20</v>
      </c>
      <c r="I1" s="2" t="s">
        <v>21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18</v>
      </c>
      <c r="Y1" s="2" t="s">
        <v>19</v>
      </c>
    </row>
    <row r="2" spans="1:25" x14ac:dyDescent="0.2">
      <c r="A2" s="1">
        <v>4</v>
      </c>
      <c r="B2" s="1">
        <v>103</v>
      </c>
      <c r="C2" s="3" t="s">
        <v>30</v>
      </c>
      <c r="D2" s="3" t="s">
        <v>31</v>
      </c>
      <c r="E2" s="3" t="s">
        <v>32</v>
      </c>
      <c r="F2" s="7">
        <v>152.26</v>
      </c>
      <c r="G2" s="3">
        <v>56</v>
      </c>
      <c r="H2" s="4">
        <v>138.63999999999999</v>
      </c>
      <c r="I2" s="3">
        <v>54</v>
      </c>
      <c r="J2" s="5">
        <v>0.64</v>
      </c>
      <c r="K2" s="3">
        <v>68</v>
      </c>
      <c r="L2" s="6">
        <v>14.6</v>
      </c>
      <c r="M2" s="3">
        <v>70</v>
      </c>
      <c r="N2" s="6">
        <v>22.76</v>
      </c>
      <c r="O2" s="3">
        <v>69</v>
      </c>
      <c r="P2" s="4">
        <v>0.62</v>
      </c>
      <c r="Q2" s="3">
        <v>69</v>
      </c>
      <c r="R2" s="4">
        <v>-2.0699999999999998</v>
      </c>
      <c r="S2" s="3">
        <v>69</v>
      </c>
      <c r="T2" s="6">
        <v>5.97</v>
      </c>
      <c r="U2" s="3">
        <v>61</v>
      </c>
      <c r="V2" s="4">
        <v>-1.1100000000000001</v>
      </c>
      <c r="W2" s="3">
        <v>57</v>
      </c>
      <c r="X2" s="4">
        <v>9.0500000000000007</v>
      </c>
      <c r="Y2" s="3">
        <v>56</v>
      </c>
    </row>
    <row r="3" spans="1:25" x14ac:dyDescent="0.2">
      <c r="A3" s="1">
        <v>19</v>
      </c>
      <c r="B3" s="1">
        <v>102.5</v>
      </c>
      <c r="C3" s="3" t="s">
        <v>62</v>
      </c>
      <c r="D3" s="3" t="s">
        <v>31</v>
      </c>
      <c r="E3" s="3" t="s">
        <v>63</v>
      </c>
      <c r="F3" s="6">
        <v>156.52000000000001</v>
      </c>
      <c r="G3" s="3">
        <v>57</v>
      </c>
      <c r="H3" s="8">
        <v>142.85</v>
      </c>
      <c r="I3" s="3">
        <v>54</v>
      </c>
      <c r="J3" s="5">
        <v>0.57999999999999996</v>
      </c>
      <c r="K3" s="3">
        <v>67</v>
      </c>
      <c r="L3" s="6">
        <v>12.18</v>
      </c>
      <c r="M3" s="3">
        <v>70</v>
      </c>
      <c r="N3" s="6">
        <v>19.149999999999999</v>
      </c>
      <c r="O3" s="3">
        <v>69</v>
      </c>
      <c r="P3" s="4">
        <v>2.4900000000000002</v>
      </c>
      <c r="Q3" s="3">
        <v>68</v>
      </c>
      <c r="R3" s="4">
        <v>-1.78</v>
      </c>
      <c r="S3" s="3">
        <v>68</v>
      </c>
      <c r="T3" s="6">
        <v>6.46</v>
      </c>
      <c r="U3" s="3">
        <v>61</v>
      </c>
      <c r="V3" s="4">
        <v>-1.1399999999999999</v>
      </c>
      <c r="W3" s="3">
        <v>57</v>
      </c>
      <c r="X3" s="4">
        <v>7.43</v>
      </c>
      <c r="Y3" s="3">
        <v>57</v>
      </c>
    </row>
    <row r="4" spans="1:25" x14ac:dyDescent="0.2">
      <c r="A4" s="1">
        <v>23</v>
      </c>
      <c r="B4" s="1">
        <v>97</v>
      </c>
      <c r="C4" s="3" t="s">
        <v>70</v>
      </c>
      <c r="D4" s="3" t="s">
        <v>31</v>
      </c>
      <c r="E4" s="3" t="s">
        <v>71</v>
      </c>
      <c r="F4" s="6">
        <v>154.94999999999999</v>
      </c>
      <c r="G4" s="3">
        <v>55</v>
      </c>
      <c r="H4" s="8">
        <v>146.28</v>
      </c>
      <c r="I4" s="3">
        <v>53</v>
      </c>
      <c r="J4" s="5">
        <v>0.48</v>
      </c>
      <c r="K4" s="3">
        <v>66</v>
      </c>
      <c r="L4" s="7">
        <v>11.54</v>
      </c>
      <c r="M4" s="3">
        <v>68</v>
      </c>
      <c r="N4" s="7">
        <v>17.55</v>
      </c>
      <c r="O4" s="3">
        <v>67</v>
      </c>
      <c r="P4" s="8">
        <v>2.87</v>
      </c>
      <c r="Q4" s="3">
        <v>66</v>
      </c>
      <c r="R4" s="4">
        <v>-0.5</v>
      </c>
      <c r="S4" s="3">
        <v>66</v>
      </c>
      <c r="T4" s="8">
        <v>4.3899999999999997</v>
      </c>
      <c r="U4" s="3">
        <v>60</v>
      </c>
      <c r="V4" s="4">
        <v>-0.69</v>
      </c>
      <c r="W4" s="3">
        <v>56</v>
      </c>
      <c r="X4" s="4">
        <v>2.5099999999999998</v>
      </c>
      <c r="Y4" s="3">
        <v>56</v>
      </c>
    </row>
    <row r="5" spans="1:25" x14ac:dyDescent="0.2">
      <c r="A5" s="1">
        <v>36</v>
      </c>
      <c r="B5" s="1">
        <v>79.5</v>
      </c>
      <c r="C5" s="3" t="s">
        <v>99</v>
      </c>
      <c r="D5" s="3" t="s">
        <v>100</v>
      </c>
      <c r="E5" s="3" t="s">
        <v>101</v>
      </c>
      <c r="F5" s="4">
        <v>141.18</v>
      </c>
      <c r="G5" s="3">
        <v>53</v>
      </c>
      <c r="H5" s="4">
        <v>134.22</v>
      </c>
      <c r="I5" s="3">
        <v>50</v>
      </c>
      <c r="J5" s="5">
        <v>0.41</v>
      </c>
      <c r="K5" s="3">
        <v>63</v>
      </c>
      <c r="L5" s="4">
        <v>8.8000000000000007</v>
      </c>
      <c r="M5" s="3">
        <v>66</v>
      </c>
      <c r="N5" s="4">
        <v>14.25</v>
      </c>
      <c r="O5" s="3">
        <v>66</v>
      </c>
      <c r="P5" s="6">
        <v>3.48</v>
      </c>
      <c r="Q5" s="3">
        <v>64</v>
      </c>
      <c r="R5" s="8">
        <v>0.17</v>
      </c>
      <c r="S5" s="3">
        <v>65</v>
      </c>
      <c r="T5" s="4">
        <v>3.66</v>
      </c>
      <c r="U5" s="3">
        <v>57</v>
      </c>
      <c r="V5" s="4">
        <v>-0.55000000000000004</v>
      </c>
      <c r="W5" s="3">
        <v>53</v>
      </c>
      <c r="X5" s="4">
        <v>5.04</v>
      </c>
      <c r="Y5" s="3">
        <v>52</v>
      </c>
    </row>
    <row r="6" spans="1:25" x14ac:dyDescent="0.2">
      <c r="A6" s="1">
        <v>24</v>
      </c>
      <c r="B6" s="1">
        <v>99</v>
      </c>
      <c r="C6" s="3" t="s">
        <v>72</v>
      </c>
      <c r="D6" s="3" t="s">
        <v>73</v>
      </c>
      <c r="E6" s="3" t="s">
        <v>74</v>
      </c>
      <c r="F6" s="6">
        <v>154.56</v>
      </c>
      <c r="G6" s="3">
        <v>54</v>
      </c>
      <c r="H6" s="7">
        <v>146.53</v>
      </c>
      <c r="I6" s="3">
        <v>51</v>
      </c>
      <c r="J6" s="5">
        <v>0.55000000000000004</v>
      </c>
      <c r="K6" s="3">
        <v>65</v>
      </c>
      <c r="L6" s="6">
        <v>11.94</v>
      </c>
      <c r="M6" s="3">
        <v>68</v>
      </c>
      <c r="N6" s="7">
        <v>17.7</v>
      </c>
      <c r="O6" s="3">
        <v>66</v>
      </c>
      <c r="P6" s="7">
        <v>3.43</v>
      </c>
      <c r="Q6" s="3">
        <v>65</v>
      </c>
      <c r="R6" s="4">
        <v>-0.18</v>
      </c>
      <c r="S6" s="3">
        <v>64</v>
      </c>
      <c r="T6" s="8">
        <v>4.4000000000000004</v>
      </c>
      <c r="U6" s="3">
        <v>58</v>
      </c>
      <c r="V6" s="4">
        <v>-0.62</v>
      </c>
      <c r="W6" s="3">
        <v>55</v>
      </c>
      <c r="X6" s="4">
        <v>4.37</v>
      </c>
      <c r="Y6" s="3">
        <v>54</v>
      </c>
    </row>
    <row r="7" spans="1:25" x14ac:dyDescent="0.2">
      <c r="A7" s="1">
        <v>37</v>
      </c>
      <c r="B7" s="1">
        <v>95</v>
      </c>
      <c r="C7" s="3" t="s">
        <v>102</v>
      </c>
      <c r="D7" s="3" t="s">
        <v>73</v>
      </c>
      <c r="E7" s="3" t="s">
        <v>103</v>
      </c>
      <c r="F7" s="4">
        <v>139.86000000000001</v>
      </c>
      <c r="G7" s="3">
        <v>54</v>
      </c>
      <c r="H7" s="4">
        <v>132.21</v>
      </c>
      <c r="I7" s="3">
        <v>52</v>
      </c>
      <c r="J7" s="5">
        <v>0.56000000000000005</v>
      </c>
      <c r="K7" s="3">
        <v>66</v>
      </c>
      <c r="L7" s="6">
        <v>12.12</v>
      </c>
      <c r="M7" s="3">
        <v>69</v>
      </c>
      <c r="N7" s="8">
        <v>16.57</v>
      </c>
      <c r="O7" s="3">
        <v>68</v>
      </c>
      <c r="P7" s="4">
        <v>2.35</v>
      </c>
      <c r="Q7" s="3">
        <v>67</v>
      </c>
      <c r="R7" s="4">
        <v>-0.54</v>
      </c>
      <c r="S7" s="3">
        <v>67</v>
      </c>
      <c r="T7" s="8">
        <v>4.26</v>
      </c>
      <c r="U7" s="3">
        <v>58</v>
      </c>
      <c r="V7" s="4">
        <v>-0.59</v>
      </c>
      <c r="W7" s="3">
        <v>55</v>
      </c>
      <c r="X7" s="4">
        <v>7.32</v>
      </c>
      <c r="Y7" s="3">
        <v>54</v>
      </c>
    </row>
    <row r="8" spans="1:25" x14ac:dyDescent="0.2">
      <c r="A8" s="1">
        <v>35</v>
      </c>
      <c r="B8" s="1">
        <v>80.5</v>
      </c>
      <c r="C8" s="3" t="s">
        <v>96</v>
      </c>
      <c r="D8" s="3" t="s">
        <v>97</v>
      </c>
      <c r="E8" s="3" t="s">
        <v>98</v>
      </c>
      <c r="F8" s="4">
        <v>145.58000000000001</v>
      </c>
      <c r="G8" s="3">
        <v>56</v>
      </c>
      <c r="H8" s="4">
        <v>136.13</v>
      </c>
      <c r="I8" s="3">
        <v>53</v>
      </c>
      <c r="J8" s="10">
        <v>0.11</v>
      </c>
      <c r="K8" s="3">
        <v>67</v>
      </c>
      <c r="L8" s="4">
        <v>9.75</v>
      </c>
      <c r="M8" s="3">
        <v>69</v>
      </c>
      <c r="N8" s="4">
        <v>15.53</v>
      </c>
      <c r="O8" s="3">
        <v>69</v>
      </c>
      <c r="P8" s="4">
        <v>2.46</v>
      </c>
      <c r="Q8" s="3">
        <v>68</v>
      </c>
      <c r="R8" s="4">
        <v>-0.6</v>
      </c>
      <c r="S8" s="3">
        <v>68</v>
      </c>
      <c r="T8" s="7">
        <v>4.5</v>
      </c>
      <c r="U8" s="3">
        <v>61</v>
      </c>
      <c r="V8" s="4">
        <v>-0.78</v>
      </c>
      <c r="W8" s="3">
        <v>56</v>
      </c>
      <c r="X8" s="4">
        <v>6.33</v>
      </c>
      <c r="Y8" s="3">
        <v>55</v>
      </c>
    </row>
    <row r="9" spans="1:25" x14ac:dyDescent="0.2">
      <c r="A9" s="1">
        <v>25</v>
      </c>
      <c r="B9" s="1">
        <v>95.5</v>
      </c>
      <c r="C9" s="3" t="s">
        <v>75</v>
      </c>
      <c r="D9" s="3" t="s">
        <v>76</v>
      </c>
      <c r="E9" s="3" t="s">
        <v>77</v>
      </c>
      <c r="F9" s="6">
        <v>154.54</v>
      </c>
      <c r="G9" s="3">
        <v>58</v>
      </c>
      <c r="H9" s="4">
        <v>140.58000000000001</v>
      </c>
      <c r="I9" s="3">
        <v>56</v>
      </c>
      <c r="J9" s="5">
        <v>0.45</v>
      </c>
      <c r="K9" s="3">
        <v>68</v>
      </c>
      <c r="L9" s="4">
        <v>10.51</v>
      </c>
      <c r="M9" s="3">
        <v>70</v>
      </c>
      <c r="N9" s="4">
        <v>16.420000000000002</v>
      </c>
      <c r="O9" s="3">
        <v>70</v>
      </c>
      <c r="P9" s="6">
        <v>3.55</v>
      </c>
      <c r="Q9" s="3">
        <v>69</v>
      </c>
      <c r="R9" s="4">
        <v>-0.06</v>
      </c>
      <c r="S9" s="3">
        <v>69</v>
      </c>
      <c r="T9" s="6">
        <v>4.78</v>
      </c>
      <c r="U9" s="3">
        <v>62</v>
      </c>
      <c r="V9" s="4">
        <v>-1.17</v>
      </c>
      <c r="W9" s="3">
        <v>59</v>
      </c>
      <c r="X9" s="4">
        <v>3.67</v>
      </c>
      <c r="Y9" s="3">
        <v>58</v>
      </c>
    </row>
    <row r="10" spans="1:25" x14ac:dyDescent="0.2">
      <c r="A10" s="1">
        <v>8</v>
      </c>
      <c r="B10" s="1">
        <v>110</v>
      </c>
      <c r="C10" s="3" t="s">
        <v>39</v>
      </c>
      <c r="D10" s="3" t="s">
        <v>40</v>
      </c>
      <c r="E10" s="3" t="s">
        <v>41</v>
      </c>
      <c r="F10" s="6">
        <v>164.3</v>
      </c>
      <c r="G10" s="3">
        <v>56</v>
      </c>
      <c r="H10" s="6">
        <v>154.91999999999999</v>
      </c>
      <c r="I10" s="3">
        <v>54</v>
      </c>
      <c r="J10" s="5">
        <v>0.38</v>
      </c>
      <c r="K10" s="3">
        <v>66</v>
      </c>
      <c r="L10" s="7">
        <v>11.67</v>
      </c>
      <c r="M10" s="3">
        <v>68</v>
      </c>
      <c r="N10" s="7">
        <v>17.78</v>
      </c>
      <c r="O10" s="3">
        <v>68</v>
      </c>
      <c r="P10" s="6">
        <v>4.03</v>
      </c>
      <c r="Q10" s="3">
        <v>68</v>
      </c>
      <c r="R10" s="4">
        <v>-0.3</v>
      </c>
      <c r="S10" s="3">
        <v>67</v>
      </c>
      <c r="T10" s="6">
        <v>5.03</v>
      </c>
      <c r="U10" s="3">
        <v>60</v>
      </c>
      <c r="V10" s="4">
        <v>-0.76</v>
      </c>
      <c r="W10" s="3">
        <v>56</v>
      </c>
      <c r="X10" s="4">
        <v>2.99</v>
      </c>
      <c r="Y10" s="3">
        <v>56</v>
      </c>
    </row>
    <row r="11" spans="1:25" x14ac:dyDescent="0.2">
      <c r="A11" s="1">
        <v>3</v>
      </c>
      <c r="B11" s="1">
        <v>104.5</v>
      </c>
      <c r="C11" s="3" t="s">
        <v>27</v>
      </c>
      <c r="D11" s="3" t="s">
        <v>28</v>
      </c>
      <c r="E11" s="3" t="s">
        <v>29</v>
      </c>
      <c r="F11" s="6">
        <v>156.68</v>
      </c>
      <c r="G11" s="3">
        <v>55</v>
      </c>
      <c r="H11" s="7">
        <v>149.12</v>
      </c>
      <c r="I11" s="3">
        <v>53</v>
      </c>
      <c r="J11" s="5">
        <v>0.3</v>
      </c>
      <c r="K11" s="3">
        <v>65</v>
      </c>
      <c r="L11" s="4">
        <v>9.9499999999999993</v>
      </c>
      <c r="M11" s="3">
        <v>68</v>
      </c>
      <c r="N11" s="4">
        <v>15.43</v>
      </c>
      <c r="O11" s="3">
        <v>67</v>
      </c>
      <c r="P11" s="6">
        <v>4.1900000000000004</v>
      </c>
      <c r="Q11" s="3">
        <v>68</v>
      </c>
      <c r="R11" s="4">
        <v>-0.2</v>
      </c>
      <c r="S11" s="3">
        <v>67</v>
      </c>
      <c r="T11" s="6">
        <v>5.12</v>
      </c>
      <c r="U11" s="3">
        <v>60</v>
      </c>
      <c r="V11" s="4">
        <v>-0.61</v>
      </c>
      <c r="W11" s="3">
        <v>56</v>
      </c>
      <c r="X11" s="4">
        <v>3.06</v>
      </c>
      <c r="Y11" s="3">
        <v>55</v>
      </c>
    </row>
    <row r="12" spans="1:25" x14ac:dyDescent="0.2">
      <c r="A12" s="1">
        <v>10</v>
      </c>
      <c r="B12" s="1">
        <v>99.5</v>
      </c>
      <c r="C12" s="3" t="s">
        <v>44</v>
      </c>
      <c r="D12" s="3" t="s">
        <v>28</v>
      </c>
      <c r="E12" s="3" t="s">
        <v>45</v>
      </c>
      <c r="F12" s="8">
        <v>149.08000000000001</v>
      </c>
      <c r="G12" s="3">
        <v>54</v>
      </c>
      <c r="H12" s="4">
        <v>136.28</v>
      </c>
      <c r="I12" s="3">
        <v>51</v>
      </c>
      <c r="J12" s="5">
        <v>0.49</v>
      </c>
      <c r="K12" s="3">
        <v>64</v>
      </c>
      <c r="L12" s="6">
        <v>12.41</v>
      </c>
      <c r="M12" s="3">
        <v>67</v>
      </c>
      <c r="N12" s="7">
        <v>17.8</v>
      </c>
      <c r="O12" s="3">
        <v>67</v>
      </c>
      <c r="P12" s="8">
        <v>2.86</v>
      </c>
      <c r="Q12" s="3">
        <v>67</v>
      </c>
      <c r="R12" s="4">
        <v>-0.8</v>
      </c>
      <c r="S12" s="3">
        <v>65</v>
      </c>
      <c r="T12" s="6">
        <v>5.42</v>
      </c>
      <c r="U12" s="3">
        <v>58</v>
      </c>
      <c r="V12" s="4">
        <v>-1.06</v>
      </c>
      <c r="W12" s="3">
        <v>54</v>
      </c>
      <c r="X12" s="4">
        <v>7.41</v>
      </c>
      <c r="Y12" s="3">
        <v>53</v>
      </c>
    </row>
    <row r="13" spans="1:25" x14ac:dyDescent="0.2">
      <c r="A13" s="1">
        <v>12</v>
      </c>
      <c r="B13" s="1">
        <v>96</v>
      </c>
      <c r="C13" s="3" t="s">
        <v>48</v>
      </c>
      <c r="D13" s="3" t="s">
        <v>28</v>
      </c>
      <c r="E13" s="3" t="s">
        <v>49</v>
      </c>
      <c r="F13" s="7">
        <v>151.11000000000001</v>
      </c>
      <c r="G13" s="3">
        <v>56</v>
      </c>
      <c r="H13" s="4">
        <v>140.07</v>
      </c>
      <c r="I13" s="3">
        <v>53</v>
      </c>
      <c r="J13" s="5">
        <v>0.36</v>
      </c>
      <c r="K13" s="3">
        <v>65</v>
      </c>
      <c r="L13" s="7">
        <v>11.46</v>
      </c>
      <c r="M13" s="3">
        <v>68</v>
      </c>
      <c r="N13" s="7">
        <v>17.55</v>
      </c>
      <c r="O13" s="3">
        <v>68</v>
      </c>
      <c r="P13" s="8">
        <v>3.06</v>
      </c>
      <c r="Q13" s="3">
        <v>68</v>
      </c>
      <c r="R13" s="4">
        <v>-0.83</v>
      </c>
      <c r="S13" s="3">
        <v>67</v>
      </c>
      <c r="T13" s="6">
        <v>6.02</v>
      </c>
      <c r="U13" s="3">
        <v>60</v>
      </c>
      <c r="V13" s="4">
        <v>-0.92</v>
      </c>
      <c r="W13" s="3">
        <v>56</v>
      </c>
      <c r="X13" s="4">
        <v>5.92</v>
      </c>
      <c r="Y13" s="3">
        <v>55</v>
      </c>
    </row>
    <row r="14" spans="1:25" x14ac:dyDescent="0.2">
      <c r="A14" s="1">
        <v>21</v>
      </c>
      <c r="B14" s="1">
        <v>84</v>
      </c>
      <c r="C14" s="3" t="s">
        <v>66</v>
      </c>
      <c r="D14" s="3" t="s">
        <v>28</v>
      </c>
      <c r="E14" s="3" t="s">
        <v>67</v>
      </c>
      <c r="F14" s="6">
        <v>155.58000000000001</v>
      </c>
      <c r="G14" s="3">
        <v>56</v>
      </c>
      <c r="H14" s="8">
        <v>144.53</v>
      </c>
      <c r="I14" s="3">
        <v>53</v>
      </c>
      <c r="J14" s="5">
        <v>0.46</v>
      </c>
      <c r="K14" s="3">
        <v>66</v>
      </c>
      <c r="L14" s="7">
        <v>11.52</v>
      </c>
      <c r="M14" s="3">
        <v>70</v>
      </c>
      <c r="N14" s="7">
        <v>17.989999999999998</v>
      </c>
      <c r="O14" s="3">
        <v>69</v>
      </c>
      <c r="P14" s="6">
        <v>3.73</v>
      </c>
      <c r="Q14" s="3">
        <v>69</v>
      </c>
      <c r="R14" s="4">
        <v>-0.32</v>
      </c>
      <c r="S14" s="3">
        <v>69</v>
      </c>
      <c r="T14" s="6">
        <v>5.48</v>
      </c>
      <c r="U14" s="3">
        <v>61</v>
      </c>
      <c r="V14" s="4">
        <v>-0.91</v>
      </c>
      <c r="W14" s="3">
        <v>56</v>
      </c>
      <c r="X14" s="4">
        <v>6.65</v>
      </c>
      <c r="Y14" s="3">
        <v>55</v>
      </c>
    </row>
    <row r="15" spans="1:25" x14ac:dyDescent="0.2">
      <c r="A15" s="1">
        <v>22</v>
      </c>
      <c r="B15" s="1">
        <v>94.5</v>
      </c>
      <c r="C15" s="3" t="s">
        <v>68</v>
      </c>
      <c r="D15" s="3" t="s">
        <v>28</v>
      </c>
      <c r="E15" s="3" t="s">
        <v>69</v>
      </c>
      <c r="F15" s="6">
        <v>155.06</v>
      </c>
      <c r="G15" s="3">
        <v>54</v>
      </c>
      <c r="H15" s="8">
        <v>143.13999999999999</v>
      </c>
      <c r="I15" s="3">
        <v>52</v>
      </c>
      <c r="J15" s="5">
        <v>0.41</v>
      </c>
      <c r="K15" s="3">
        <v>65</v>
      </c>
      <c r="L15" s="6">
        <v>12.22</v>
      </c>
      <c r="M15" s="3">
        <v>68</v>
      </c>
      <c r="N15" s="6">
        <v>18.100000000000001</v>
      </c>
      <c r="O15" s="3">
        <v>67</v>
      </c>
      <c r="P15" s="6">
        <v>3.49</v>
      </c>
      <c r="Q15" s="3">
        <v>68</v>
      </c>
      <c r="R15" s="4">
        <v>-0.53</v>
      </c>
      <c r="S15" s="3">
        <v>67</v>
      </c>
      <c r="T15" s="6">
        <v>5.61</v>
      </c>
      <c r="U15" s="3">
        <v>59</v>
      </c>
      <c r="V15" s="4">
        <v>-0.98</v>
      </c>
      <c r="W15" s="3">
        <v>55</v>
      </c>
      <c r="X15" s="4">
        <v>6.69</v>
      </c>
      <c r="Y15" s="3">
        <v>54</v>
      </c>
    </row>
    <row r="16" spans="1:25" x14ac:dyDescent="0.2">
      <c r="A16" s="1">
        <v>30</v>
      </c>
      <c r="B16" s="1">
        <v>86</v>
      </c>
      <c r="C16" s="3" t="s">
        <v>86</v>
      </c>
      <c r="D16" s="3" t="s">
        <v>28</v>
      </c>
      <c r="E16" s="3" t="s">
        <v>87</v>
      </c>
      <c r="F16" s="7">
        <v>151.03</v>
      </c>
      <c r="G16" s="3">
        <v>56</v>
      </c>
      <c r="H16" s="4">
        <v>140.21</v>
      </c>
      <c r="I16" s="3">
        <v>53</v>
      </c>
      <c r="J16" s="5">
        <v>0.36</v>
      </c>
      <c r="K16" s="3">
        <v>65</v>
      </c>
      <c r="L16" s="4">
        <v>10.59</v>
      </c>
      <c r="M16" s="3">
        <v>69</v>
      </c>
      <c r="N16" s="8">
        <v>16.690000000000001</v>
      </c>
      <c r="O16" s="3">
        <v>68</v>
      </c>
      <c r="P16" s="4">
        <v>2.54</v>
      </c>
      <c r="Q16" s="3">
        <v>68</v>
      </c>
      <c r="R16" s="4">
        <v>-0.93</v>
      </c>
      <c r="S16" s="3">
        <v>68</v>
      </c>
      <c r="T16" s="6">
        <v>5.03</v>
      </c>
      <c r="U16" s="3">
        <v>61</v>
      </c>
      <c r="V16" s="4">
        <v>-0.89</v>
      </c>
      <c r="W16" s="3">
        <v>56</v>
      </c>
      <c r="X16" s="4">
        <v>4.45</v>
      </c>
      <c r="Y16" s="3">
        <v>55</v>
      </c>
    </row>
    <row r="17" spans="1:25" x14ac:dyDescent="0.2">
      <c r="A17" s="1">
        <v>32</v>
      </c>
      <c r="B17" s="1">
        <v>93.5</v>
      </c>
      <c r="C17" s="3" t="s">
        <v>90</v>
      </c>
      <c r="D17" s="3" t="s">
        <v>28</v>
      </c>
      <c r="E17" s="3" t="s">
        <v>91</v>
      </c>
      <c r="F17" s="8">
        <v>150.41</v>
      </c>
      <c r="G17" s="3">
        <v>54</v>
      </c>
      <c r="H17" s="4">
        <v>141.46</v>
      </c>
      <c r="I17" s="3">
        <v>51</v>
      </c>
      <c r="J17" s="5">
        <v>0.28000000000000003</v>
      </c>
      <c r="K17" s="3">
        <v>64</v>
      </c>
      <c r="L17" s="4">
        <v>9.39</v>
      </c>
      <c r="M17" s="3">
        <v>68</v>
      </c>
      <c r="N17" s="4">
        <v>15.05</v>
      </c>
      <c r="O17" s="3">
        <v>67</v>
      </c>
      <c r="P17" s="6">
        <v>3.86</v>
      </c>
      <c r="Q17" s="3">
        <v>67</v>
      </c>
      <c r="R17" s="4">
        <v>-0.14000000000000001</v>
      </c>
      <c r="S17" s="3">
        <v>66</v>
      </c>
      <c r="T17" s="8">
        <v>4.38</v>
      </c>
      <c r="U17" s="3">
        <v>59</v>
      </c>
      <c r="V17" s="4">
        <v>-0.73</v>
      </c>
      <c r="W17" s="3">
        <v>54</v>
      </c>
      <c r="X17" s="4">
        <v>4.42</v>
      </c>
      <c r="Y17" s="3">
        <v>54</v>
      </c>
    </row>
    <row r="18" spans="1:25" x14ac:dyDescent="0.2">
      <c r="A18" s="1">
        <v>38</v>
      </c>
      <c r="B18" s="1">
        <v>69</v>
      </c>
      <c r="C18" s="3" t="s">
        <v>104</v>
      </c>
      <c r="D18" s="3" t="s">
        <v>28</v>
      </c>
      <c r="E18" s="3" t="s">
        <v>105</v>
      </c>
      <c r="F18" s="4">
        <v>137.83000000000001</v>
      </c>
      <c r="G18" s="3">
        <v>55</v>
      </c>
      <c r="H18" s="4">
        <v>128.96</v>
      </c>
      <c r="I18" s="3">
        <v>52</v>
      </c>
      <c r="J18" s="10">
        <v>7.0000000000000007E-2</v>
      </c>
      <c r="K18" s="3">
        <v>66</v>
      </c>
      <c r="L18" s="4">
        <v>8.23</v>
      </c>
      <c r="M18" s="3">
        <v>68</v>
      </c>
      <c r="N18" s="4">
        <v>12.29</v>
      </c>
      <c r="O18" s="3">
        <v>67</v>
      </c>
      <c r="P18" s="8">
        <v>3.1</v>
      </c>
      <c r="Q18" s="3">
        <v>67</v>
      </c>
      <c r="R18" s="4">
        <v>-0.04</v>
      </c>
      <c r="S18" s="3">
        <v>67</v>
      </c>
      <c r="T18" s="4">
        <v>3.37</v>
      </c>
      <c r="U18" s="3">
        <v>59</v>
      </c>
      <c r="V18" s="4">
        <v>-0.73</v>
      </c>
      <c r="W18" s="3">
        <v>54</v>
      </c>
      <c r="X18" s="4">
        <v>4.78</v>
      </c>
      <c r="Y18" s="3">
        <v>54</v>
      </c>
    </row>
    <row r="19" spans="1:25" x14ac:dyDescent="0.2">
      <c r="A19" s="1">
        <v>1</v>
      </c>
      <c r="B19" s="1">
        <v>106</v>
      </c>
      <c r="C19" s="3" t="s">
        <v>22</v>
      </c>
      <c r="D19" s="3" t="s">
        <v>23</v>
      </c>
      <c r="E19" s="3" t="s">
        <v>24</v>
      </c>
      <c r="F19" s="6">
        <v>162.38999999999999</v>
      </c>
      <c r="G19" s="3">
        <v>58</v>
      </c>
      <c r="H19" s="6">
        <v>155.35</v>
      </c>
      <c r="I19" s="3">
        <v>57</v>
      </c>
      <c r="J19" s="5">
        <v>0.19</v>
      </c>
      <c r="K19" s="3">
        <v>70</v>
      </c>
      <c r="L19" s="4">
        <v>10.09</v>
      </c>
      <c r="M19" s="3">
        <v>71</v>
      </c>
      <c r="N19" s="4">
        <v>15.68</v>
      </c>
      <c r="O19" s="3">
        <v>70</v>
      </c>
      <c r="P19" s="6">
        <v>4.4800000000000004</v>
      </c>
      <c r="Q19" s="3">
        <v>70</v>
      </c>
      <c r="R19" s="4">
        <v>-0.61</v>
      </c>
      <c r="S19" s="3">
        <v>70</v>
      </c>
      <c r="T19" s="6">
        <v>5.8</v>
      </c>
      <c r="U19" s="3">
        <v>62</v>
      </c>
      <c r="V19" s="4">
        <v>-0.56000000000000005</v>
      </c>
      <c r="W19" s="3">
        <v>61</v>
      </c>
      <c r="X19" s="4">
        <v>4.1100000000000003</v>
      </c>
      <c r="Y19" s="3">
        <v>59</v>
      </c>
    </row>
    <row r="20" spans="1:25" x14ac:dyDescent="0.2">
      <c r="A20" s="1">
        <v>2</v>
      </c>
      <c r="B20" s="1">
        <v>102.5</v>
      </c>
      <c r="C20" s="3" t="s">
        <v>25</v>
      </c>
      <c r="D20" s="3" t="s">
        <v>23</v>
      </c>
      <c r="E20" s="3" t="s">
        <v>26</v>
      </c>
      <c r="F20" s="6">
        <v>159.57</v>
      </c>
      <c r="G20" s="3">
        <v>59</v>
      </c>
      <c r="H20" s="7">
        <v>149.86000000000001</v>
      </c>
      <c r="I20" s="3">
        <v>56</v>
      </c>
      <c r="J20" s="5">
        <v>0.4</v>
      </c>
      <c r="K20" s="3">
        <v>69</v>
      </c>
      <c r="L20" s="7">
        <v>11.52</v>
      </c>
      <c r="M20" s="3">
        <v>71</v>
      </c>
      <c r="N20" s="8">
        <v>17.329999999999998</v>
      </c>
      <c r="O20" s="3">
        <v>70</v>
      </c>
      <c r="P20" s="6">
        <v>3.87</v>
      </c>
      <c r="Q20" s="3">
        <v>70</v>
      </c>
      <c r="R20" s="4">
        <v>-0.45</v>
      </c>
      <c r="S20" s="3">
        <v>70</v>
      </c>
      <c r="T20" s="6">
        <v>5.55</v>
      </c>
      <c r="U20" s="3">
        <v>63</v>
      </c>
      <c r="V20" s="4">
        <v>-0.78</v>
      </c>
      <c r="W20" s="3">
        <v>60</v>
      </c>
      <c r="X20" s="4">
        <v>6.31</v>
      </c>
      <c r="Y20" s="3">
        <v>59</v>
      </c>
    </row>
    <row r="21" spans="1:25" x14ac:dyDescent="0.2">
      <c r="A21" s="1">
        <v>5</v>
      </c>
      <c r="B21" s="1">
        <v>97.5</v>
      </c>
      <c r="C21" s="3" t="s">
        <v>33</v>
      </c>
      <c r="D21" s="3" t="s">
        <v>23</v>
      </c>
      <c r="E21" s="3" t="s">
        <v>34</v>
      </c>
      <c r="F21" s="6">
        <v>161.94</v>
      </c>
      <c r="G21" s="3">
        <v>60</v>
      </c>
      <c r="H21" s="6">
        <v>159.01</v>
      </c>
      <c r="I21" s="3">
        <v>58</v>
      </c>
      <c r="J21" s="9">
        <v>-0.12</v>
      </c>
      <c r="K21" s="3">
        <v>70</v>
      </c>
      <c r="L21" s="4">
        <v>9.15</v>
      </c>
      <c r="M21" s="3">
        <v>72</v>
      </c>
      <c r="N21" s="4">
        <v>13.29</v>
      </c>
      <c r="O21" s="3">
        <v>71</v>
      </c>
      <c r="P21" s="6">
        <v>5.45</v>
      </c>
      <c r="Q21" s="3">
        <v>70</v>
      </c>
      <c r="R21" s="4">
        <v>-0.1</v>
      </c>
      <c r="S21" s="3">
        <v>70</v>
      </c>
      <c r="T21" s="6">
        <v>4.82</v>
      </c>
      <c r="U21" s="3">
        <v>64</v>
      </c>
      <c r="V21" s="4">
        <v>-0.2</v>
      </c>
      <c r="W21" s="3">
        <v>62</v>
      </c>
      <c r="X21" s="4">
        <v>2.95</v>
      </c>
      <c r="Y21" s="3">
        <v>61</v>
      </c>
    </row>
    <row r="22" spans="1:25" x14ac:dyDescent="0.2">
      <c r="A22" s="1">
        <v>6</v>
      </c>
      <c r="B22" s="1">
        <v>95.5</v>
      </c>
      <c r="C22" s="3" t="s">
        <v>35</v>
      </c>
      <c r="D22" s="3" t="s">
        <v>23</v>
      </c>
      <c r="E22" s="3" t="s">
        <v>36</v>
      </c>
      <c r="F22" s="6">
        <v>162.11000000000001</v>
      </c>
      <c r="G22" s="3">
        <v>59</v>
      </c>
      <c r="H22" s="7">
        <v>148.21</v>
      </c>
      <c r="I22" s="3">
        <v>58</v>
      </c>
      <c r="J22" s="5">
        <v>0.54</v>
      </c>
      <c r="K22" s="3">
        <v>69</v>
      </c>
      <c r="L22" s="6">
        <v>13.4</v>
      </c>
      <c r="M22" s="3">
        <v>71</v>
      </c>
      <c r="N22" s="6">
        <v>20.45</v>
      </c>
      <c r="O22" s="3">
        <v>70</v>
      </c>
      <c r="P22" s="8">
        <v>2.98</v>
      </c>
      <c r="Q22" s="3">
        <v>70</v>
      </c>
      <c r="R22" s="4">
        <v>-1.67</v>
      </c>
      <c r="S22" s="3">
        <v>70</v>
      </c>
      <c r="T22" s="6">
        <v>6.83</v>
      </c>
      <c r="U22" s="3">
        <v>64</v>
      </c>
      <c r="V22" s="4">
        <v>-1.1499999999999999</v>
      </c>
      <c r="W22" s="3">
        <v>62</v>
      </c>
      <c r="X22" s="4">
        <v>8.6199999999999992</v>
      </c>
      <c r="Y22" s="3">
        <v>61</v>
      </c>
    </row>
    <row r="23" spans="1:25" x14ac:dyDescent="0.2">
      <c r="A23" s="1">
        <v>7</v>
      </c>
      <c r="B23" s="1">
        <v>94.5</v>
      </c>
      <c r="C23" s="3" t="s">
        <v>37</v>
      </c>
      <c r="D23" s="3" t="s">
        <v>23</v>
      </c>
      <c r="E23" s="3" t="s">
        <v>38</v>
      </c>
      <c r="F23" s="6">
        <v>163.97</v>
      </c>
      <c r="G23" s="3">
        <v>57</v>
      </c>
      <c r="H23" s="6">
        <v>154.59</v>
      </c>
      <c r="I23" s="3">
        <v>55</v>
      </c>
      <c r="J23" s="5">
        <v>0.52</v>
      </c>
      <c r="K23" s="3">
        <v>67</v>
      </c>
      <c r="L23" s="6">
        <v>12.68</v>
      </c>
      <c r="M23" s="3">
        <v>70</v>
      </c>
      <c r="N23" s="6">
        <v>18.77</v>
      </c>
      <c r="O23" s="3">
        <v>69</v>
      </c>
      <c r="P23" s="6">
        <v>3.67</v>
      </c>
      <c r="Q23" s="3">
        <v>67</v>
      </c>
      <c r="R23" s="4">
        <v>-0.81</v>
      </c>
      <c r="S23" s="3">
        <v>68</v>
      </c>
      <c r="T23" s="6">
        <v>6.34</v>
      </c>
      <c r="U23" s="3">
        <v>62</v>
      </c>
      <c r="V23" s="4">
        <v>-0.76</v>
      </c>
      <c r="W23" s="3">
        <v>60</v>
      </c>
      <c r="X23" s="4">
        <v>6.18</v>
      </c>
      <c r="Y23" s="3">
        <v>58</v>
      </c>
    </row>
    <row r="24" spans="1:25" x14ac:dyDescent="0.2">
      <c r="A24" s="1">
        <v>9</v>
      </c>
      <c r="B24" s="1">
        <v>102</v>
      </c>
      <c r="C24" s="3" t="s">
        <v>42</v>
      </c>
      <c r="D24" s="3" t="s">
        <v>23</v>
      </c>
      <c r="E24" s="3" t="s">
        <v>43</v>
      </c>
      <c r="F24" s="7">
        <v>151.35</v>
      </c>
      <c r="G24" s="3">
        <v>59</v>
      </c>
      <c r="H24" s="8">
        <v>143.4</v>
      </c>
      <c r="I24" s="3">
        <v>57</v>
      </c>
      <c r="J24" s="5">
        <v>0.36</v>
      </c>
      <c r="K24" s="3">
        <v>68</v>
      </c>
      <c r="L24" s="4">
        <v>10.44</v>
      </c>
      <c r="M24" s="3">
        <v>70</v>
      </c>
      <c r="N24" s="4">
        <v>15.55</v>
      </c>
      <c r="O24" s="3">
        <v>70</v>
      </c>
      <c r="P24" s="6">
        <v>3.52</v>
      </c>
      <c r="Q24" s="3">
        <v>69</v>
      </c>
      <c r="R24" s="4">
        <v>-0.28000000000000003</v>
      </c>
      <c r="S24" s="3">
        <v>69</v>
      </c>
      <c r="T24" s="7">
        <v>4.51</v>
      </c>
      <c r="U24" s="3">
        <v>63</v>
      </c>
      <c r="V24" s="4">
        <v>-0.63</v>
      </c>
      <c r="W24" s="3">
        <v>61</v>
      </c>
      <c r="X24" s="4">
        <v>5.47</v>
      </c>
      <c r="Y24" s="3">
        <v>59</v>
      </c>
    </row>
    <row r="25" spans="1:25" x14ac:dyDescent="0.2">
      <c r="A25" s="1">
        <v>11</v>
      </c>
      <c r="B25" s="1">
        <v>96.5</v>
      </c>
      <c r="C25" s="3" t="s">
        <v>46</v>
      </c>
      <c r="D25" s="3" t="s">
        <v>23</v>
      </c>
      <c r="E25" s="3" t="s">
        <v>47</v>
      </c>
      <c r="F25" s="6">
        <v>154.65</v>
      </c>
      <c r="G25" s="3">
        <v>59</v>
      </c>
      <c r="H25" s="6">
        <v>151.58000000000001</v>
      </c>
      <c r="I25" s="3">
        <v>57</v>
      </c>
      <c r="J25" s="5">
        <v>0.31</v>
      </c>
      <c r="K25" s="3">
        <v>69</v>
      </c>
      <c r="L25" s="8">
        <v>11.25</v>
      </c>
      <c r="M25" s="3">
        <v>71</v>
      </c>
      <c r="N25" s="4">
        <v>16.39</v>
      </c>
      <c r="O25" s="3">
        <v>70</v>
      </c>
      <c r="P25" s="8">
        <v>2.98</v>
      </c>
      <c r="Q25" s="3">
        <v>70</v>
      </c>
      <c r="R25" s="4">
        <v>-0.76</v>
      </c>
      <c r="S25" s="3">
        <v>70</v>
      </c>
      <c r="T25" s="6">
        <v>4.88</v>
      </c>
      <c r="U25" s="3">
        <v>63</v>
      </c>
      <c r="V25" s="4">
        <v>-0.2</v>
      </c>
      <c r="W25" s="3">
        <v>61</v>
      </c>
      <c r="X25" s="4">
        <v>3.97</v>
      </c>
      <c r="Y25" s="3">
        <v>60</v>
      </c>
    </row>
    <row r="26" spans="1:25" x14ac:dyDescent="0.2">
      <c r="A26" s="1">
        <v>13</v>
      </c>
      <c r="B26" s="1">
        <v>96.5</v>
      </c>
      <c r="C26" s="3" t="s">
        <v>50</v>
      </c>
      <c r="D26" s="3" t="s">
        <v>23</v>
      </c>
      <c r="E26" s="3" t="s">
        <v>51</v>
      </c>
      <c r="F26" s="7">
        <v>152.56</v>
      </c>
      <c r="G26" s="3">
        <v>58</v>
      </c>
      <c r="H26" s="4">
        <v>141.63999999999999</v>
      </c>
      <c r="I26" s="3">
        <v>56</v>
      </c>
      <c r="J26" s="5">
        <v>0.48</v>
      </c>
      <c r="K26" s="3">
        <v>69</v>
      </c>
      <c r="L26" s="8">
        <v>11.08</v>
      </c>
      <c r="M26" s="3">
        <v>70</v>
      </c>
      <c r="N26" s="4">
        <v>15.79</v>
      </c>
      <c r="O26" s="3">
        <v>69</v>
      </c>
      <c r="P26" s="6">
        <v>3.85</v>
      </c>
      <c r="Q26" s="3">
        <v>68</v>
      </c>
      <c r="R26" s="4">
        <v>-0.65</v>
      </c>
      <c r="S26" s="3">
        <v>69</v>
      </c>
      <c r="T26" s="6">
        <v>5.61</v>
      </c>
      <c r="U26" s="3">
        <v>63</v>
      </c>
      <c r="V26" s="4">
        <v>-0.9</v>
      </c>
      <c r="W26" s="3">
        <v>60</v>
      </c>
      <c r="X26" s="4">
        <v>7.8</v>
      </c>
      <c r="Y26" s="3">
        <v>59</v>
      </c>
    </row>
    <row r="27" spans="1:25" x14ac:dyDescent="0.2">
      <c r="A27" s="1">
        <v>14</v>
      </c>
      <c r="B27" s="1">
        <v>89</v>
      </c>
      <c r="C27" s="3" t="s">
        <v>52</v>
      </c>
      <c r="D27" s="3" t="s">
        <v>23</v>
      </c>
      <c r="E27" s="3" t="s">
        <v>53</v>
      </c>
      <c r="F27" s="6">
        <v>153.93</v>
      </c>
      <c r="G27" s="3">
        <v>59</v>
      </c>
      <c r="H27" s="6">
        <v>150.54</v>
      </c>
      <c r="I27" s="3">
        <v>57</v>
      </c>
      <c r="J27" s="5">
        <v>0.27</v>
      </c>
      <c r="K27" s="3">
        <v>69</v>
      </c>
      <c r="L27" s="4">
        <v>10.11</v>
      </c>
      <c r="M27" s="3">
        <v>71</v>
      </c>
      <c r="N27" s="4">
        <v>15.35</v>
      </c>
      <c r="O27" s="3">
        <v>70</v>
      </c>
      <c r="P27" s="6">
        <v>3.56</v>
      </c>
      <c r="Q27" s="3">
        <v>69</v>
      </c>
      <c r="R27" s="4">
        <v>-0.76</v>
      </c>
      <c r="S27" s="3">
        <v>70</v>
      </c>
      <c r="T27" s="6">
        <v>4.93</v>
      </c>
      <c r="U27" s="3">
        <v>63</v>
      </c>
      <c r="V27" s="4">
        <v>-0.24</v>
      </c>
      <c r="W27" s="3">
        <v>61</v>
      </c>
      <c r="X27" s="4">
        <v>3.77</v>
      </c>
      <c r="Y27" s="3">
        <v>60</v>
      </c>
    </row>
    <row r="28" spans="1:25" x14ac:dyDescent="0.2">
      <c r="A28" s="1">
        <v>15</v>
      </c>
      <c r="B28" s="1">
        <v>90.5</v>
      </c>
      <c r="C28" s="3" t="s">
        <v>54</v>
      </c>
      <c r="D28" s="3" t="s">
        <v>23</v>
      </c>
      <c r="E28" s="3" t="s">
        <v>55</v>
      </c>
      <c r="F28" s="6">
        <v>162.66999999999999</v>
      </c>
      <c r="G28" s="3">
        <v>59</v>
      </c>
      <c r="H28" s="6">
        <v>153.12</v>
      </c>
      <c r="I28" s="3">
        <v>58</v>
      </c>
      <c r="J28" s="5">
        <v>0.28000000000000003</v>
      </c>
      <c r="K28" s="3">
        <v>69</v>
      </c>
      <c r="L28" s="8">
        <v>10.97</v>
      </c>
      <c r="M28" s="3">
        <v>71</v>
      </c>
      <c r="N28" s="4">
        <v>15.81</v>
      </c>
      <c r="O28" s="3">
        <v>70</v>
      </c>
      <c r="P28" s="6">
        <v>4.8600000000000003</v>
      </c>
      <c r="Q28" s="3">
        <v>70</v>
      </c>
      <c r="R28" s="4">
        <v>-0.96</v>
      </c>
      <c r="S28" s="3">
        <v>70</v>
      </c>
      <c r="T28" s="6">
        <v>6.18</v>
      </c>
      <c r="U28" s="3">
        <v>64</v>
      </c>
      <c r="V28" s="4">
        <v>-0.78</v>
      </c>
      <c r="W28" s="3">
        <v>62</v>
      </c>
      <c r="X28" s="4">
        <v>6.21</v>
      </c>
      <c r="Y28" s="3">
        <v>60</v>
      </c>
    </row>
    <row r="29" spans="1:25" x14ac:dyDescent="0.2">
      <c r="A29" s="1">
        <v>16</v>
      </c>
      <c r="B29" s="1">
        <v>82</v>
      </c>
      <c r="C29" s="3" t="s">
        <v>56</v>
      </c>
      <c r="D29" s="3" t="s">
        <v>23</v>
      </c>
      <c r="E29" s="3" t="s">
        <v>57</v>
      </c>
      <c r="F29" s="6">
        <v>163.47999999999999</v>
      </c>
      <c r="G29" s="3">
        <v>60</v>
      </c>
      <c r="H29" s="6">
        <v>156.41999999999999</v>
      </c>
      <c r="I29" s="3">
        <v>58</v>
      </c>
      <c r="J29" s="10">
        <v>0.06</v>
      </c>
      <c r="K29" s="3">
        <v>69</v>
      </c>
      <c r="L29" s="4">
        <v>9.94</v>
      </c>
      <c r="M29" s="3">
        <v>71</v>
      </c>
      <c r="N29" s="4">
        <v>14.37</v>
      </c>
      <c r="O29" s="3">
        <v>70</v>
      </c>
      <c r="P29" s="6">
        <v>5.07</v>
      </c>
      <c r="Q29" s="3">
        <v>69</v>
      </c>
      <c r="R29" s="4">
        <v>-0.54</v>
      </c>
      <c r="S29" s="3">
        <v>70</v>
      </c>
      <c r="T29" s="6">
        <v>5.43</v>
      </c>
      <c r="U29" s="3">
        <v>64</v>
      </c>
      <c r="V29" s="4">
        <v>-0.56000000000000005</v>
      </c>
      <c r="W29" s="3">
        <v>63</v>
      </c>
      <c r="X29" s="4">
        <v>4.8099999999999996</v>
      </c>
      <c r="Y29" s="3">
        <v>61</v>
      </c>
    </row>
    <row r="30" spans="1:25" x14ac:dyDescent="0.2">
      <c r="A30" s="1">
        <v>17</v>
      </c>
      <c r="B30" s="1">
        <v>84</v>
      </c>
      <c r="C30" s="3" t="s">
        <v>58</v>
      </c>
      <c r="D30" s="3" t="s">
        <v>23</v>
      </c>
      <c r="E30" s="3" t="s">
        <v>59</v>
      </c>
      <c r="F30" s="6">
        <v>157.51</v>
      </c>
      <c r="G30" s="3">
        <v>58</v>
      </c>
      <c r="H30" s="7">
        <v>149.57</v>
      </c>
      <c r="I30" s="3">
        <v>57</v>
      </c>
      <c r="J30" s="5">
        <v>0.28000000000000003</v>
      </c>
      <c r="K30" s="3">
        <v>68</v>
      </c>
      <c r="L30" s="4">
        <v>9.74</v>
      </c>
      <c r="M30" s="3">
        <v>70</v>
      </c>
      <c r="N30" s="4">
        <v>14.23</v>
      </c>
      <c r="O30" s="3">
        <v>69</v>
      </c>
      <c r="P30" s="6">
        <v>4.08</v>
      </c>
      <c r="Q30" s="3">
        <v>69</v>
      </c>
      <c r="R30" s="4">
        <v>-1</v>
      </c>
      <c r="S30" s="3">
        <v>69</v>
      </c>
      <c r="T30" s="6">
        <v>5.93</v>
      </c>
      <c r="U30" s="3">
        <v>62</v>
      </c>
      <c r="V30" s="4">
        <v>-0.64</v>
      </c>
      <c r="W30" s="3">
        <v>61</v>
      </c>
      <c r="X30" s="4">
        <v>5.36</v>
      </c>
      <c r="Y30" s="3">
        <v>59</v>
      </c>
    </row>
    <row r="31" spans="1:25" x14ac:dyDescent="0.2">
      <c r="A31" s="1">
        <v>18</v>
      </c>
      <c r="B31" s="1">
        <v>90</v>
      </c>
      <c r="C31" s="3" t="s">
        <v>60</v>
      </c>
      <c r="D31" s="3" t="s">
        <v>23</v>
      </c>
      <c r="E31" s="3" t="s">
        <v>61</v>
      </c>
      <c r="F31" s="6">
        <v>156.55000000000001</v>
      </c>
      <c r="G31" s="3">
        <v>58</v>
      </c>
      <c r="H31" s="6">
        <v>153.03</v>
      </c>
      <c r="I31" s="3">
        <v>57</v>
      </c>
      <c r="J31" s="5">
        <v>0.21</v>
      </c>
      <c r="K31" s="3">
        <v>69</v>
      </c>
      <c r="L31" s="4">
        <v>9.66</v>
      </c>
      <c r="M31" s="3">
        <v>71</v>
      </c>
      <c r="N31" s="4">
        <v>13.69</v>
      </c>
      <c r="O31" s="3">
        <v>70</v>
      </c>
      <c r="P31" s="6">
        <v>4.9800000000000004</v>
      </c>
      <c r="Q31" s="3">
        <v>70</v>
      </c>
      <c r="R31" s="8">
        <v>0.27</v>
      </c>
      <c r="S31" s="3">
        <v>70</v>
      </c>
      <c r="T31" s="8">
        <v>4.12</v>
      </c>
      <c r="U31" s="3">
        <v>63</v>
      </c>
      <c r="V31" s="4">
        <v>-0.24</v>
      </c>
      <c r="W31" s="3">
        <v>61</v>
      </c>
      <c r="X31" s="4">
        <v>3.38</v>
      </c>
      <c r="Y31" s="3">
        <v>59</v>
      </c>
    </row>
    <row r="32" spans="1:25" x14ac:dyDescent="0.2">
      <c r="A32" s="1">
        <v>20</v>
      </c>
      <c r="B32" s="1">
        <v>83</v>
      </c>
      <c r="C32" s="3" t="s">
        <v>64</v>
      </c>
      <c r="D32" s="3" t="s">
        <v>23</v>
      </c>
      <c r="E32" s="3" t="s">
        <v>65</v>
      </c>
      <c r="F32" s="6">
        <v>155.74</v>
      </c>
      <c r="G32" s="3">
        <v>58</v>
      </c>
      <c r="H32" s="8">
        <v>142.63999999999999</v>
      </c>
      <c r="I32" s="3">
        <v>57</v>
      </c>
      <c r="J32" s="5">
        <v>0.43</v>
      </c>
      <c r="K32" s="3">
        <v>69</v>
      </c>
      <c r="L32" s="4">
        <v>10.7</v>
      </c>
      <c r="M32" s="3">
        <v>71</v>
      </c>
      <c r="N32" s="4">
        <v>14.68</v>
      </c>
      <c r="O32" s="3">
        <v>70</v>
      </c>
      <c r="P32" s="6">
        <v>3.65</v>
      </c>
      <c r="Q32" s="3">
        <v>70</v>
      </c>
      <c r="R32" s="4">
        <v>-1.69</v>
      </c>
      <c r="S32" s="3">
        <v>70</v>
      </c>
      <c r="T32" s="6">
        <v>6.59</v>
      </c>
      <c r="U32" s="3">
        <v>63</v>
      </c>
      <c r="V32" s="4">
        <v>-1.1000000000000001</v>
      </c>
      <c r="W32" s="3">
        <v>61</v>
      </c>
      <c r="X32" s="4">
        <v>7.25</v>
      </c>
      <c r="Y32" s="3">
        <v>59</v>
      </c>
    </row>
    <row r="33" spans="1:25" x14ac:dyDescent="0.2">
      <c r="A33" s="1">
        <v>26</v>
      </c>
      <c r="B33" s="1">
        <v>93</v>
      </c>
      <c r="C33" s="3" t="s">
        <v>78</v>
      </c>
      <c r="D33" s="3" t="s">
        <v>23</v>
      </c>
      <c r="E33" s="3" t="s">
        <v>79</v>
      </c>
      <c r="F33" s="6">
        <v>154.38</v>
      </c>
      <c r="G33" s="3">
        <v>59</v>
      </c>
      <c r="H33" s="8">
        <v>145.83000000000001</v>
      </c>
      <c r="I33" s="3">
        <v>57</v>
      </c>
      <c r="J33" s="5">
        <v>0.33</v>
      </c>
      <c r="K33" s="3">
        <v>68</v>
      </c>
      <c r="L33" s="7">
        <v>11.41</v>
      </c>
      <c r="M33" s="3">
        <v>70</v>
      </c>
      <c r="N33" s="8">
        <v>16.52</v>
      </c>
      <c r="O33" s="3">
        <v>70</v>
      </c>
      <c r="P33" s="6">
        <v>4.05</v>
      </c>
      <c r="Q33" s="3">
        <v>69</v>
      </c>
      <c r="R33" s="4">
        <v>-0.28999999999999998</v>
      </c>
      <c r="S33" s="3">
        <v>69</v>
      </c>
      <c r="T33" s="6">
        <v>5.13</v>
      </c>
      <c r="U33" s="3">
        <v>63</v>
      </c>
      <c r="V33" s="4">
        <v>-0.68</v>
      </c>
      <c r="W33" s="3">
        <v>60</v>
      </c>
      <c r="X33" s="4">
        <v>6.01</v>
      </c>
      <c r="Y33" s="3">
        <v>59</v>
      </c>
    </row>
    <row r="34" spans="1:25" x14ac:dyDescent="0.2">
      <c r="A34" s="1">
        <v>27</v>
      </c>
      <c r="B34" s="1">
        <v>74.5</v>
      </c>
      <c r="C34" s="3" t="s">
        <v>80</v>
      </c>
      <c r="D34" s="3" t="s">
        <v>23</v>
      </c>
      <c r="E34" s="3" t="s">
        <v>81</v>
      </c>
      <c r="F34" s="6">
        <v>154</v>
      </c>
      <c r="G34" s="3">
        <v>60</v>
      </c>
      <c r="H34" s="7">
        <v>147.53</v>
      </c>
      <c r="I34" s="3">
        <v>58</v>
      </c>
      <c r="J34" s="5">
        <v>0.32</v>
      </c>
      <c r="K34" s="3">
        <v>69</v>
      </c>
      <c r="L34" s="4">
        <v>9.01</v>
      </c>
      <c r="M34" s="3">
        <v>71</v>
      </c>
      <c r="N34" s="4">
        <v>13.63</v>
      </c>
      <c r="O34" s="3">
        <v>70</v>
      </c>
      <c r="P34" s="6">
        <v>4.3</v>
      </c>
      <c r="Q34" s="3">
        <v>70</v>
      </c>
      <c r="R34" s="4">
        <v>-0.49</v>
      </c>
      <c r="S34" s="3">
        <v>70</v>
      </c>
      <c r="T34" s="6">
        <v>4.8499999999999996</v>
      </c>
      <c r="U34" s="3">
        <v>64</v>
      </c>
      <c r="V34" s="4">
        <v>-0.52</v>
      </c>
      <c r="W34" s="3">
        <v>62</v>
      </c>
      <c r="X34" s="4">
        <v>4.04</v>
      </c>
      <c r="Y34" s="3">
        <v>61</v>
      </c>
    </row>
    <row r="35" spans="1:25" x14ac:dyDescent="0.2">
      <c r="A35" s="1">
        <v>28</v>
      </c>
      <c r="B35" s="1">
        <v>90</v>
      </c>
      <c r="C35" s="3" t="s">
        <v>82</v>
      </c>
      <c r="D35" s="3" t="s">
        <v>23</v>
      </c>
      <c r="E35" s="3" t="s">
        <v>83</v>
      </c>
      <c r="F35" s="6">
        <v>153.96</v>
      </c>
      <c r="G35" s="3">
        <v>58</v>
      </c>
      <c r="H35" s="7">
        <v>147.69999999999999</v>
      </c>
      <c r="I35" s="3">
        <v>57</v>
      </c>
      <c r="J35" s="5">
        <v>0.33</v>
      </c>
      <c r="K35" s="3">
        <v>68</v>
      </c>
      <c r="L35" s="8">
        <v>10.8</v>
      </c>
      <c r="M35" s="3">
        <v>70</v>
      </c>
      <c r="N35" s="4">
        <v>15.62</v>
      </c>
      <c r="O35" s="3">
        <v>69</v>
      </c>
      <c r="P35" s="6">
        <v>3.69</v>
      </c>
      <c r="Q35" s="3">
        <v>69</v>
      </c>
      <c r="R35" s="4">
        <v>-0.36</v>
      </c>
      <c r="S35" s="3">
        <v>69</v>
      </c>
      <c r="T35" s="6">
        <v>4.8099999999999996</v>
      </c>
      <c r="U35" s="3">
        <v>63</v>
      </c>
      <c r="V35" s="4">
        <v>-0.48</v>
      </c>
      <c r="W35" s="3">
        <v>61</v>
      </c>
      <c r="X35" s="4">
        <v>3.91</v>
      </c>
      <c r="Y35" s="3">
        <v>60</v>
      </c>
    </row>
    <row r="36" spans="1:25" x14ac:dyDescent="0.2">
      <c r="A36" s="1">
        <v>29</v>
      </c>
      <c r="B36" s="1">
        <v>90.5</v>
      </c>
      <c r="C36" s="3" t="s">
        <v>84</v>
      </c>
      <c r="D36" s="3" t="s">
        <v>23</v>
      </c>
      <c r="E36" s="3" t="s">
        <v>85</v>
      </c>
      <c r="F36" s="7">
        <v>152.91</v>
      </c>
      <c r="G36" s="3">
        <v>60</v>
      </c>
      <c r="H36" s="7">
        <v>147.19</v>
      </c>
      <c r="I36" s="3">
        <v>58</v>
      </c>
      <c r="J36" s="5">
        <v>0.2</v>
      </c>
      <c r="K36" s="3">
        <v>70</v>
      </c>
      <c r="L36" s="4">
        <v>9.24</v>
      </c>
      <c r="M36" s="3">
        <v>72</v>
      </c>
      <c r="N36" s="4">
        <v>13.53</v>
      </c>
      <c r="O36" s="3">
        <v>71</v>
      </c>
      <c r="P36" s="6">
        <v>4.33</v>
      </c>
      <c r="Q36" s="3">
        <v>71</v>
      </c>
      <c r="R36" s="4">
        <v>-0.37</v>
      </c>
      <c r="S36" s="3">
        <v>71</v>
      </c>
      <c r="T36" s="7">
        <v>4.55</v>
      </c>
      <c r="U36" s="3">
        <v>64</v>
      </c>
      <c r="V36" s="4">
        <v>-0.44</v>
      </c>
      <c r="W36" s="3">
        <v>62</v>
      </c>
      <c r="X36" s="4">
        <v>5.0599999999999996</v>
      </c>
      <c r="Y36" s="3">
        <v>61</v>
      </c>
    </row>
    <row r="37" spans="1:25" x14ac:dyDescent="0.2">
      <c r="A37" s="1">
        <v>31</v>
      </c>
      <c r="B37" s="1">
        <v>88</v>
      </c>
      <c r="C37" s="3" t="s">
        <v>88</v>
      </c>
      <c r="D37" s="3" t="s">
        <v>23</v>
      </c>
      <c r="E37" s="3" t="s">
        <v>89</v>
      </c>
      <c r="F37" s="7">
        <v>150.96</v>
      </c>
      <c r="G37" s="3">
        <v>63</v>
      </c>
      <c r="H37" s="7">
        <v>147.16</v>
      </c>
      <c r="I37" s="3">
        <v>62</v>
      </c>
      <c r="J37" s="5">
        <v>0.19</v>
      </c>
      <c r="K37" s="3">
        <v>72</v>
      </c>
      <c r="L37" s="4">
        <v>10.07</v>
      </c>
      <c r="M37" s="3">
        <v>74</v>
      </c>
      <c r="N37" s="4">
        <v>14.14</v>
      </c>
      <c r="O37" s="3">
        <v>74</v>
      </c>
      <c r="P37" s="6">
        <v>3.82</v>
      </c>
      <c r="Q37" s="3">
        <v>74</v>
      </c>
      <c r="R37" s="4">
        <v>-0.16</v>
      </c>
      <c r="S37" s="3">
        <v>73</v>
      </c>
      <c r="T37" s="8">
        <v>4.29</v>
      </c>
      <c r="U37" s="3">
        <v>67</v>
      </c>
      <c r="V37" s="4">
        <v>-0.27</v>
      </c>
      <c r="W37" s="3">
        <v>65</v>
      </c>
      <c r="X37" s="4">
        <v>4.24</v>
      </c>
      <c r="Y37" s="3">
        <v>64</v>
      </c>
    </row>
    <row r="38" spans="1:25" x14ac:dyDescent="0.2">
      <c r="A38" s="1">
        <v>33</v>
      </c>
      <c r="B38" s="1">
        <v>89</v>
      </c>
      <c r="C38" s="3" t="s">
        <v>92</v>
      </c>
      <c r="D38" s="3" t="s">
        <v>23</v>
      </c>
      <c r="E38" s="3" t="s">
        <v>93</v>
      </c>
      <c r="F38" s="8">
        <v>149.19999999999999</v>
      </c>
      <c r="G38" s="3">
        <v>58</v>
      </c>
      <c r="H38" s="4">
        <v>139.51</v>
      </c>
      <c r="I38" s="3">
        <v>57</v>
      </c>
      <c r="J38" s="5">
        <v>0.18</v>
      </c>
      <c r="K38" s="3">
        <v>68</v>
      </c>
      <c r="L38" s="4">
        <v>8.44</v>
      </c>
      <c r="M38" s="3">
        <v>70</v>
      </c>
      <c r="N38" s="4">
        <v>12.28</v>
      </c>
      <c r="O38" s="3">
        <v>70</v>
      </c>
      <c r="P38" s="6">
        <v>3.86</v>
      </c>
      <c r="Q38" s="3">
        <v>69</v>
      </c>
      <c r="R38" s="4">
        <v>-0.61</v>
      </c>
      <c r="S38" s="3">
        <v>70</v>
      </c>
      <c r="T38" s="7">
        <v>4.62</v>
      </c>
      <c r="U38" s="3">
        <v>63</v>
      </c>
      <c r="V38" s="4">
        <v>-0.8</v>
      </c>
      <c r="W38" s="3">
        <v>61</v>
      </c>
      <c r="X38" s="4">
        <v>4.7</v>
      </c>
      <c r="Y38" s="3">
        <v>59</v>
      </c>
    </row>
    <row r="39" spans="1:25" x14ac:dyDescent="0.2">
      <c r="A39" s="1">
        <v>34</v>
      </c>
      <c r="B39" s="1">
        <v>81</v>
      </c>
      <c r="C39" s="3" t="s">
        <v>94</v>
      </c>
      <c r="D39" s="3" t="s">
        <v>23</v>
      </c>
      <c r="E39" s="3" t="s">
        <v>95</v>
      </c>
      <c r="F39" s="8">
        <v>148.94</v>
      </c>
      <c r="G39" s="3">
        <v>59</v>
      </c>
      <c r="H39" s="4">
        <v>140.1</v>
      </c>
      <c r="I39" s="3">
        <v>58</v>
      </c>
      <c r="J39" s="5">
        <v>0.24</v>
      </c>
      <c r="K39" s="3">
        <v>69</v>
      </c>
      <c r="L39" s="4">
        <v>8.9700000000000006</v>
      </c>
      <c r="M39" s="3">
        <v>71</v>
      </c>
      <c r="N39" s="4">
        <v>13.16</v>
      </c>
      <c r="O39" s="3">
        <v>70</v>
      </c>
      <c r="P39" s="6">
        <v>4.22</v>
      </c>
      <c r="Q39" s="3">
        <v>70</v>
      </c>
      <c r="R39" s="4">
        <v>-0.65</v>
      </c>
      <c r="S39" s="3">
        <v>70</v>
      </c>
      <c r="T39" s="6">
        <v>5.0599999999999996</v>
      </c>
      <c r="U39" s="3">
        <v>63</v>
      </c>
      <c r="V39" s="4">
        <v>-0.73</v>
      </c>
      <c r="W39" s="3">
        <v>62</v>
      </c>
      <c r="X39" s="4">
        <v>5.58</v>
      </c>
      <c r="Y39" s="3">
        <v>60</v>
      </c>
    </row>
    <row r="40" spans="1:25" x14ac:dyDescent="0.2">
      <c r="H40" s="4"/>
      <c r="J40" s="4"/>
      <c r="R40" s="4"/>
      <c r="V40" s="4"/>
      <c r="X40" s="4"/>
    </row>
  </sheetData>
  <autoFilter ref="A1:Y1" xr:uid="{00000000-0009-0000-0000-000001000000}">
    <sortState xmlns:xlrd2="http://schemas.microsoft.com/office/spreadsheetml/2017/richdata2" ref="A2:Y39">
      <sortCondition ref="D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"/>
  <sheetViews>
    <sheetView workbookViewId="0">
      <selection activeCell="L6" sqref="L6"/>
    </sheetView>
  </sheetViews>
  <sheetFormatPr baseColWidth="10" defaultColWidth="8.83203125" defaultRowHeight="15" x14ac:dyDescent="0.2"/>
  <cols>
    <col min="1" max="1" width="9.6640625" customWidth="1"/>
    <col min="2" max="7" width="12.6640625" customWidth="1"/>
    <col min="8" max="8" width="13.83203125" customWidth="1"/>
    <col min="9" max="9" width="31.83203125" customWidth="1"/>
  </cols>
  <sheetData>
    <row r="1" spans="1:9" s="3" customFormat="1" ht="42" customHeight="1" x14ac:dyDescent="0.45">
      <c r="A1" s="52" t="s">
        <v>196</v>
      </c>
      <c r="B1" s="52"/>
      <c r="C1" s="52"/>
      <c r="D1" s="52"/>
      <c r="E1" s="52"/>
      <c r="F1" s="52"/>
      <c r="G1" s="52"/>
      <c r="H1" s="52"/>
      <c r="I1" s="52"/>
    </row>
    <row r="2" spans="1:9" s="45" customFormat="1" ht="47.5" customHeight="1" x14ac:dyDescent="0.2">
      <c r="A2" s="44"/>
      <c r="B2" s="44" t="s">
        <v>179</v>
      </c>
      <c r="C2" s="44" t="s">
        <v>180</v>
      </c>
      <c r="D2" s="44" t="s">
        <v>181</v>
      </c>
      <c r="E2" s="44" t="s">
        <v>182</v>
      </c>
      <c r="F2" s="44" t="s">
        <v>183</v>
      </c>
      <c r="G2" s="44" t="s">
        <v>184</v>
      </c>
      <c r="H2" s="44" t="s">
        <v>185</v>
      </c>
      <c r="I2" s="47"/>
    </row>
    <row r="3" spans="1:9" s="43" customFormat="1" ht="39.5" customHeight="1" x14ac:dyDescent="0.25">
      <c r="A3" s="41" t="s">
        <v>186</v>
      </c>
      <c r="B3" s="42">
        <v>136.804</v>
      </c>
      <c r="C3" s="48">
        <v>0.52400000000000002</v>
      </c>
      <c r="D3" s="42">
        <v>10.337999999999999</v>
      </c>
      <c r="E3" s="42">
        <v>14.956</v>
      </c>
      <c r="F3" s="42">
        <v>2.1499999999999995</v>
      </c>
      <c r="G3" s="42">
        <v>-0.46200000000000002</v>
      </c>
      <c r="H3" s="42">
        <v>3.9780000000000002</v>
      </c>
      <c r="I3" s="46" t="s">
        <v>197</v>
      </c>
    </row>
    <row r="4" spans="1:9" s="43" customFormat="1" ht="39.5" customHeight="1" x14ac:dyDescent="0.25">
      <c r="A4" s="41" t="s">
        <v>187</v>
      </c>
      <c r="B4" s="42">
        <v>138.88400000000001</v>
      </c>
      <c r="C4" s="48">
        <v>0.50800000000000001</v>
      </c>
      <c r="D4" s="42">
        <v>11.2</v>
      </c>
      <c r="E4" s="42">
        <v>16.045999999999999</v>
      </c>
      <c r="F4" s="42">
        <v>2.2000000000000002</v>
      </c>
      <c r="G4" s="42">
        <v>-0.42000000000000004</v>
      </c>
      <c r="H4" s="42">
        <v>4.1079999999999997</v>
      </c>
      <c r="I4" s="46" t="s">
        <v>197</v>
      </c>
    </row>
    <row r="5" spans="1:9" s="43" customFormat="1" ht="39.5" customHeight="1" x14ac:dyDescent="0.25">
      <c r="A5" s="41" t="s">
        <v>188</v>
      </c>
      <c r="B5" s="42">
        <v>138.084</v>
      </c>
      <c r="C5" s="48">
        <v>0.57199999999999995</v>
      </c>
      <c r="D5" s="42">
        <v>10.376000000000001</v>
      </c>
      <c r="E5" s="42">
        <v>15.324000000000002</v>
      </c>
      <c r="F5" s="42">
        <v>1.55</v>
      </c>
      <c r="G5" s="42">
        <v>-0.91199999999999992</v>
      </c>
      <c r="H5" s="42">
        <v>3.9699999999999998</v>
      </c>
      <c r="I5" s="46" t="s">
        <v>197</v>
      </c>
    </row>
    <row r="6" spans="1:9" s="43" customFormat="1" ht="39.5" customHeight="1" x14ac:dyDescent="0.25">
      <c r="A6" s="41" t="s">
        <v>189</v>
      </c>
      <c r="B6" s="42">
        <v>139.988</v>
      </c>
      <c r="C6" s="48">
        <v>0.35399999999999998</v>
      </c>
      <c r="D6" s="42">
        <v>9.3000000000000007</v>
      </c>
      <c r="E6" s="42">
        <v>14.013999999999999</v>
      </c>
      <c r="F6" s="42">
        <v>2.78</v>
      </c>
      <c r="G6" s="42">
        <v>0.21000000000000002</v>
      </c>
      <c r="H6" s="42">
        <v>3.4079999999999999</v>
      </c>
      <c r="I6" s="46" t="s">
        <v>197</v>
      </c>
    </row>
    <row r="7" spans="1:9" s="43" customFormat="1" ht="39.5" customHeight="1" x14ac:dyDescent="0.25">
      <c r="A7" s="41" t="s">
        <v>190</v>
      </c>
      <c r="B7" s="42">
        <v>140.55799999999999</v>
      </c>
      <c r="C7" s="48">
        <v>0.55199999999999994</v>
      </c>
      <c r="D7" s="42">
        <v>10.41</v>
      </c>
      <c r="E7" s="42">
        <v>15.343999999999999</v>
      </c>
      <c r="F7" s="42">
        <v>1.9920000000000002</v>
      </c>
      <c r="G7" s="42">
        <v>-0.89400000000000013</v>
      </c>
      <c r="H7" s="42">
        <v>4.3</v>
      </c>
      <c r="I7" s="46" t="s">
        <v>197</v>
      </c>
    </row>
    <row r="8" spans="1:9" s="43" customFormat="1" ht="39.5" customHeight="1" x14ac:dyDescent="0.25">
      <c r="A8" s="41" t="s">
        <v>191</v>
      </c>
      <c r="B8" s="42">
        <v>138.304</v>
      </c>
      <c r="C8" s="48">
        <v>0.41800000000000004</v>
      </c>
      <c r="D8" s="42">
        <v>10.314</v>
      </c>
      <c r="E8" s="42">
        <v>14.719999999999999</v>
      </c>
      <c r="F8" s="42">
        <v>1.6879999999999999</v>
      </c>
      <c r="G8" s="42">
        <v>-0.91799999999999993</v>
      </c>
      <c r="H8" s="42">
        <v>4.298</v>
      </c>
      <c r="I8" s="46" t="s">
        <v>197</v>
      </c>
    </row>
    <row r="9" spans="1:9" s="43" customFormat="1" ht="39.5" customHeight="1" x14ac:dyDescent="0.25">
      <c r="A9" s="41" t="s">
        <v>192</v>
      </c>
      <c r="B9" s="42">
        <v>138.214</v>
      </c>
      <c r="C9" s="48">
        <v>0.39799999999999996</v>
      </c>
      <c r="D9" s="42">
        <v>9.8040000000000003</v>
      </c>
      <c r="E9" s="42">
        <v>14.940000000000001</v>
      </c>
      <c r="F9" s="42">
        <v>2.1</v>
      </c>
      <c r="G9" s="42">
        <v>-0.40199999999999997</v>
      </c>
      <c r="H9" s="42">
        <v>3.7520000000000002</v>
      </c>
      <c r="I9" s="46" t="s">
        <v>197</v>
      </c>
    </row>
    <row r="10" spans="1:9" s="43" customFormat="1" ht="39.5" customHeight="1" x14ac:dyDescent="0.25">
      <c r="A10" s="41" t="s">
        <v>193</v>
      </c>
      <c r="B10" s="42">
        <v>137.57799999999997</v>
      </c>
      <c r="C10" s="48">
        <v>0.44600000000000006</v>
      </c>
      <c r="D10" s="42">
        <v>10.052000000000001</v>
      </c>
      <c r="E10" s="42">
        <v>14.796000000000001</v>
      </c>
      <c r="F10" s="42">
        <v>1.9300000000000002</v>
      </c>
      <c r="G10" s="42">
        <v>-0.748</v>
      </c>
      <c r="H10" s="42">
        <v>3.8420000000000001</v>
      </c>
      <c r="I10" s="46" t="s">
        <v>197</v>
      </c>
    </row>
    <row r="11" spans="1:9" s="43" customFormat="1" ht="39.5" customHeight="1" x14ac:dyDescent="0.25">
      <c r="A11" s="41" t="s">
        <v>194</v>
      </c>
      <c r="B11" s="42">
        <v>141.40799999999999</v>
      </c>
      <c r="C11" s="48">
        <v>0.48599999999999993</v>
      </c>
      <c r="D11" s="42">
        <v>10.231999999999999</v>
      </c>
      <c r="E11" s="42">
        <v>15.128</v>
      </c>
      <c r="F11" s="42">
        <v>1.6320000000000001</v>
      </c>
      <c r="G11" s="42">
        <v>-0.90399999999999991</v>
      </c>
      <c r="H11" s="42">
        <v>4.1479999999999997</v>
      </c>
      <c r="I11" s="46" t="s">
        <v>197</v>
      </c>
    </row>
    <row r="12" spans="1:9" s="43" customFormat="1" ht="39.5" customHeight="1" x14ac:dyDescent="0.25">
      <c r="A12" s="41" t="s">
        <v>195</v>
      </c>
      <c r="B12" s="42">
        <v>138.58600000000001</v>
      </c>
      <c r="C12" s="48">
        <v>0.314</v>
      </c>
      <c r="D12" s="42">
        <v>8.9139999999999997</v>
      </c>
      <c r="E12" s="42">
        <v>13.868</v>
      </c>
      <c r="F12" s="42">
        <v>2.6959999999999997</v>
      </c>
      <c r="G12" s="42">
        <v>-0.16200000000000001</v>
      </c>
      <c r="H12" s="42">
        <v>3.7280000000000002</v>
      </c>
      <c r="I12" s="46" t="s">
        <v>197</v>
      </c>
    </row>
    <row r="19" spans="9:9" x14ac:dyDescent="0.2">
      <c r="I19" s="1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23" sqref="N23"/>
    </sheetView>
  </sheetViews>
  <sheetFormatPr baseColWidth="10" defaultColWidth="16.1640625" defaultRowHeight="15" x14ac:dyDescent="0.2"/>
  <cols>
    <col min="1" max="1" width="16.33203125" style="1" bestFit="1" customWidth="1"/>
    <col min="2" max="2" width="10.83203125" style="1" bestFit="1" customWidth="1"/>
    <col min="3" max="4" width="17.33203125" style="1" bestFit="1" customWidth="1"/>
    <col min="5" max="5" width="6.5" style="34" bestFit="1" customWidth="1"/>
    <col min="6" max="6" width="10" style="1" bestFit="1" customWidth="1"/>
    <col min="7" max="7" width="7.5" style="34" bestFit="1" customWidth="1"/>
    <col min="8" max="8" width="10.83203125" style="1" bestFit="1" customWidth="1"/>
    <col min="9" max="9" width="8.33203125" style="34" bestFit="1" customWidth="1"/>
    <col min="10" max="10" width="11.6640625" style="1" bestFit="1" customWidth="1"/>
    <col min="11" max="11" width="7.5" style="34" bestFit="1" customWidth="1"/>
    <col min="12" max="12" width="10.83203125" style="1" bestFit="1" customWidth="1"/>
    <col min="13" max="13" width="8.5" style="34" bestFit="1" customWidth="1"/>
    <col min="14" max="14" width="12" style="1" bestFit="1" customWidth="1"/>
    <col min="15" max="15" width="7.6640625" style="34" bestFit="1" customWidth="1"/>
    <col min="16" max="16" width="11.1640625" style="1" bestFit="1" customWidth="1"/>
    <col min="17" max="17" width="7.1640625" style="34" bestFit="1" customWidth="1"/>
    <col min="18" max="18" width="10.5" style="1" bestFit="1" customWidth="1"/>
    <col min="19" max="19" width="6.6640625" style="34" bestFit="1" customWidth="1"/>
    <col min="20" max="20" width="10.1640625" style="1" bestFit="1" customWidth="1"/>
    <col min="21" max="21" width="11" style="34" bestFit="1" customWidth="1"/>
    <col min="22" max="22" width="14.5" style="1" bestFit="1" customWidth="1"/>
    <col min="23" max="23" width="6.5" style="34" bestFit="1" customWidth="1"/>
    <col min="24" max="24" width="9.1640625" style="1" bestFit="1" customWidth="1"/>
    <col min="25" max="16384" width="16.1640625" style="1"/>
  </cols>
  <sheetData>
    <row r="1" spans="1:24" x14ac:dyDescent="0.2">
      <c r="A1" s="1" t="s">
        <v>124</v>
      </c>
      <c r="B1" s="1" t="s">
        <v>118</v>
      </c>
      <c r="C1" s="32" t="s">
        <v>125</v>
      </c>
      <c r="D1" s="32" t="s">
        <v>126</v>
      </c>
      <c r="E1" s="33" t="s">
        <v>2</v>
      </c>
      <c r="F1" s="32" t="s">
        <v>3</v>
      </c>
      <c r="G1" s="33" t="s">
        <v>4</v>
      </c>
      <c r="H1" s="32" t="s">
        <v>5</v>
      </c>
      <c r="I1" s="33" t="s">
        <v>6</v>
      </c>
      <c r="J1" s="32" t="s">
        <v>7</v>
      </c>
      <c r="K1" s="33" t="s">
        <v>8</v>
      </c>
      <c r="L1" s="32" t="s">
        <v>9</v>
      </c>
      <c r="M1" s="33" t="s">
        <v>10</v>
      </c>
      <c r="N1" s="32" t="s">
        <v>11</v>
      </c>
      <c r="O1" s="33" t="s">
        <v>12</v>
      </c>
      <c r="P1" s="32" t="s">
        <v>13</v>
      </c>
      <c r="Q1" s="33" t="s">
        <v>14</v>
      </c>
      <c r="R1" s="32" t="s">
        <v>15</v>
      </c>
      <c r="S1" s="33" t="s">
        <v>16</v>
      </c>
      <c r="T1" s="32" t="s">
        <v>17</v>
      </c>
      <c r="U1" s="33" t="s">
        <v>18</v>
      </c>
      <c r="V1" s="32" t="s">
        <v>19</v>
      </c>
      <c r="W1" s="33" t="s">
        <v>20</v>
      </c>
      <c r="X1" s="32" t="s">
        <v>21</v>
      </c>
    </row>
    <row r="2" spans="1:24" x14ac:dyDescent="0.2">
      <c r="A2" s="1">
        <v>210307</v>
      </c>
      <c r="B2" s="1">
        <v>1</v>
      </c>
      <c r="C2" s="1" t="s">
        <v>76</v>
      </c>
      <c r="D2" s="1" t="s">
        <v>127</v>
      </c>
      <c r="E2" s="34">
        <v>139.84</v>
      </c>
      <c r="F2" s="35">
        <v>55</v>
      </c>
      <c r="G2" s="34">
        <v>0.56000000000000005</v>
      </c>
      <c r="H2" s="35">
        <v>66</v>
      </c>
      <c r="I2" s="36">
        <v>11.93</v>
      </c>
      <c r="J2" s="35">
        <v>69</v>
      </c>
      <c r="K2" s="37">
        <v>17.420000000000002</v>
      </c>
      <c r="L2" s="35">
        <v>68</v>
      </c>
      <c r="M2" s="34">
        <v>2.19</v>
      </c>
      <c r="N2" s="35">
        <v>68</v>
      </c>
      <c r="O2" s="38">
        <v>0.25</v>
      </c>
      <c r="P2" s="35">
        <v>67</v>
      </c>
      <c r="Q2" s="34">
        <v>3.81</v>
      </c>
      <c r="R2" s="35">
        <v>60</v>
      </c>
      <c r="S2" s="34">
        <v>-0.71</v>
      </c>
      <c r="T2" s="35">
        <v>55</v>
      </c>
      <c r="U2" s="34">
        <v>7.07</v>
      </c>
      <c r="V2" s="35">
        <v>54</v>
      </c>
      <c r="W2" s="34">
        <v>130.91</v>
      </c>
      <c r="X2" s="35">
        <v>52</v>
      </c>
    </row>
    <row r="3" spans="1:24" x14ac:dyDescent="0.2">
      <c r="A3" s="1">
        <v>210378</v>
      </c>
      <c r="B3" s="1">
        <v>1</v>
      </c>
      <c r="C3" s="1" t="s">
        <v>128</v>
      </c>
      <c r="D3" s="1" t="s">
        <v>129</v>
      </c>
      <c r="E3" s="34">
        <v>137.02000000000001</v>
      </c>
      <c r="F3" s="35">
        <v>53</v>
      </c>
      <c r="G3" s="34">
        <v>0.81</v>
      </c>
      <c r="H3" s="35">
        <v>65</v>
      </c>
      <c r="I3" s="34">
        <v>10.46</v>
      </c>
      <c r="J3" s="35">
        <v>67</v>
      </c>
      <c r="K3" s="34">
        <v>14.74</v>
      </c>
      <c r="L3" s="35">
        <v>66</v>
      </c>
      <c r="M3" s="34">
        <v>2.57</v>
      </c>
      <c r="N3" s="35">
        <v>66</v>
      </c>
      <c r="O3" s="34">
        <v>-0.51</v>
      </c>
      <c r="P3" s="35">
        <v>66</v>
      </c>
      <c r="Q3" s="38">
        <v>4.2699999999999996</v>
      </c>
      <c r="R3" s="35">
        <v>58</v>
      </c>
      <c r="S3" s="34">
        <v>-1.01</v>
      </c>
      <c r="T3" s="35">
        <v>52</v>
      </c>
      <c r="U3" s="34">
        <v>5.66</v>
      </c>
      <c r="V3" s="35">
        <v>51</v>
      </c>
      <c r="W3" s="34">
        <v>124.77</v>
      </c>
      <c r="X3" s="35">
        <v>49</v>
      </c>
    </row>
    <row r="4" spans="1:24" x14ac:dyDescent="0.2">
      <c r="A4" s="1">
        <v>210208</v>
      </c>
      <c r="B4" s="1">
        <v>1</v>
      </c>
      <c r="C4" s="1" t="s">
        <v>130</v>
      </c>
      <c r="D4" s="1" t="s">
        <v>131</v>
      </c>
      <c r="E4" s="34">
        <v>134.99</v>
      </c>
      <c r="F4" s="35">
        <v>52</v>
      </c>
      <c r="G4" s="34">
        <v>0.44</v>
      </c>
      <c r="H4" s="35">
        <v>65</v>
      </c>
      <c r="I4" s="34">
        <v>9.69</v>
      </c>
      <c r="J4" s="35">
        <v>67</v>
      </c>
      <c r="K4" s="34">
        <v>14.4</v>
      </c>
      <c r="L4" s="35">
        <v>67</v>
      </c>
      <c r="M4" s="34">
        <v>1.97</v>
      </c>
      <c r="N4" s="35">
        <v>67</v>
      </c>
      <c r="O4" s="34">
        <v>-0.72</v>
      </c>
      <c r="P4" s="35">
        <v>65</v>
      </c>
      <c r="Q4" s="34">
        <v>3.89</v>
      </c>
      <c r="R4" s="35">
        <v>57</v>
      </c>
      <c r="S4" s="34">
        <v>-0.9</v>
      </c>
      <c r="T4" s="35">
        <v>52</v>
      </c>
      <c r="U4" s="34">
        <v>6.33</v>
      </c>
      <c r="V4" s="35">
        <v>51</v>
      </c>
      <c r="W4" s="34">
        <v>124.13</v>
      </c>
      <c r="X4" s="35">
        <v>49</v>
      </c>
    </row>
    <row r="5" spans="1:24" x14ac:dyDescent="0.2">
      <c r="A5" s="1">
        <v>210084</v>
      </c>
      <c r="B5" s="1">
        <v>1</v>
      </c>
      <c r="C5" s="1" t="s">
        <v>132</v>
      </c>
      <c r="D5" s="1" t="s">
        <v>133</v>
      </c>
      <c r="E5" s="34">
        <v>141.24</v>
      </c>
      <c r="F5" s="35">
        <v>60</v>
      </c>
      <c r="G5" s="34">
        <v>0.3</v>
      </c>
      <c r="H5" s="35">
        <v>70</v>
      </c>
      <c r="I5" s="34">
        <v>10.42</v>
      </c>
      <c r="J5" s="35">
        <v>72</v>
      </c>
      <c r="K5" s="34">
        <v>15.41</v>
      </c>
      <c r="L5" s="35">
        <v>71</v>
      </c>
      <c r="M5" s="38">
        <v>2.76</v>
      </c>
      <c r="N5" s="35">
        <v>72</v>
      </c>
      <c r="O5" s="34">
        <v>-0.33</v>
      </c>
      <c r="P5" s="35">
        <v>71</v>
      </c>
      <c r="Q5" s="34">
        <v>3.71</v>
      </c>
      <c r="R5" s="35">
        <v>64</v>
      </c>
      <c r="S5" s="34">
        <v>-0.6</v>
      </c>
      <c r="T5" s="35">
        <v>62</v>
      </c>
      <c r="U5" s="34">
        <v>5.66</v>
      </c>
      <c r="V5" s="35">
        <v>61</v>
      </c>
      <c r="W5" s="34">
        <v>133.49</v>
      </c>
      <c r="X5" s="35">
        <v>58</v>
      </c>
    </row>
    <row r="6" spans="1:24" x14ac:dyDescent="0.2">
      <c r="A6" s="1">
        <v>210821</v>
      </c>
      <c r="B6" s="1">
        <v>1</v>
      </c>
      <c r="C6" s="1" t="s">
        <v>76</v>
      </c>
      <c r="D6" s="1" t="s">
        <v>134</v>
      </c>
      <c r="E6" s="34">
        <v>130.93</v>
      </c>
      <c r="F6" s="35">
        <v>54</v>
      </c>
      <c r="G6" s="34">
        <v>0.51</v>
      </c>
      <c r="H6" s="35">
        <v>66</v>
      </c>
      <c r="I6" s="34">
        <v>9.19</v>
      </c>
      <c r="J6" s="35">
        <v>69</v>
      </c>
      <c r="K6" s="34">
        <v>12.81</v>
      </c>
      <c r="L6" s="35">
        <v>68</v>
      </c>
      <c r="M6" s="34">
        <v>1.26</v>
      </c>
      <c r="N6" s="35">
        <v>70</v>
      </c>
      <c r="O6" s="34">
        <v>-1</v>
      </c>
      <c r="P6" s="35">
        <v>68</v>
      </c>
      <c r="Q6" s="38">
        <v>4.21</v>
      </c>
      <c r="R6" s="35">
        <v>60</v>
      </c>
      <c r="S6" s="34">
        <v>-0.85</v>
      </c>
      <c r="T6" s="35">
        <v>54</v>
      </c>
      <c r="U6" s="34">
        <v>7.06</v>
      </c>
      <c r="V6" s="35">
        <v>53</v>
      </c>
      <c r="W6" s="34">
        <v>120.85</v>
      </c>
      <c r="X6" s="35">
        <v>51</v>
      </c>
    </row>
    <row r="7" spans="1:24" x14ac:dyDescent="0.2">
      <c r="A7" s="1">
        <v>210135</v>
      </c>
      <c r="B7" s="1">
        <v>2</v>
      </c>
      <c r="C7" s="1" t="s">
        <v>132</v>
      </c>
      <c r="D7" s="1" t="s">
        <v>135</v>
      </c>
      <c r="E7" s="34">
        <v>141.63</v>
      </c>
      <c r="F7" s="35">
        <v>58</v>
      </c>
      <c r="G7" s="34">
        <v>0.59</v>
      </c>
      <c r="H7" s="35">
        <v>70</v>
      </c>
      <c r="I7" s="36">
        <v>12.22</v>
      </c>
      <c r="J7" s="35">
        <v>71</v>
      </c>
      <c r="K7" s="37">
        <v>17.600000000000001</v>
      </c>
      <c r="L7" s="35">
        <v>71</v>
      </c>
      <c r="M7" s="34">
        <v>2.02</v>
      </c>
      <c r="N7" s="35">
        <v>70</v>
      </c>
      <c r="O7" s="34">
        <v>-0.36</v>
      </c>
      <c r="P7" s="35">
        <v>70</v>
      </c>
      <c r="Q7" s="38">
        <v>4.07</v>
      </c>
      <c r="R7" s="35">
        <v>62</v>
      </c>
      <c r="S7" s="34">
        <v>-0.42</v>
      </c>
      <c r="T7" s="35">
        <v>60</v>
      </c>
      <c r="U7" s="34">
        <v>6.41</v>
      </c>
      <c r="V7" s="35">
        <v>58</v>
      </c>
      <c r="W7" s="34">
        <v>135.87</v>
      </c>
      <c r="X7" s="35">
        <v>56</v>
      </c>
    </row>
    <row r="8" spans="1:24" x14ac:dyDescent="0.2">
      <c r="A8" s="1">
        <v>210178</v>
      </c>
      <c r="B8" s="1">
        <v>2</v>
      </c>
      <c r="C8" s="1" t="s">
        <v>97</v>
      </c>
      <c r="D8" s="1" t="s">
        <v>136</v>
      </c>
      <c r="E8" s="34">
        <v>133.13</v>
      </c>
      <c r="F8" s="35">
        <v>55</v>
      </c>
      <c r="G8" s="34">
        <v>0.42</v>
      </c>
      <c r="H8" s="35">
        <v>66</v>
      </c>
      <c r="I8" s="34">
        <v>10.57</v>
      </c>
      <c r="J8" s="35">
        <v>69</v>
      </c>
      <c r="K8" s="34">
        <v>15.17</v>
      </c>
      <c r="L8" s="35">
        <v>68</v>
      </c>
      <c r="M8" s="34">
        <v>2.15</v>
      </c>
      <c r="N8" s="35">
        <v>68</v>
      </c>
      <c r="O8" s="34">
        <v>-0.17</v>
      </c>
      <c r="P8" s="35">
        <v>67</v>
      </c>
      <c r="Q8" s="34">
        <v>3.92</v>
      </c>
      <c r="R8" s="35">
        <v>60</v>
      </c>
      <c r="S8" s="34">
        <v>-0.56999999999999995</v>
      </c>
      <c r="T8" s="35">
        <v>55</v>
      </c>
      <c r="U8" s="34">
        <v>8.0299999999999994</v>
      </c>
      <c r="V8" s="35">
        <v>54</v>
      </c>
      <c r="W8" s="34">
        <v>125.92</v>
      </c>
      <c r="X8" s="35">
        <v>52</v>
      </c>
    </row>
    <row r="9" spans="1:24" x14ac:dyDescent="0.2">
      <c r="A9" s="1">
        <v>210131</v>
      </c>
      <c r="B9" s="1">
        <v>2</v>
      </c>
      <c r="C9" s="1" t="s">
        <v>132</v>
      </c>
      <c r="D9" s="1" t="s">
        <v>137</v>
      </c>
      <c r="E9" s="34">
        <v>140.35</v>
      </c>
      <c r="F9" s="35">
        <v>55</v>
      </c>
      <c r="G9" s="34">
        <v>0.51</v>
      </c>
      <c r="H9" s="35">
        <v>66</v>
      </c>
      <c r="I9" s="37">
        <v>11.66</v>
      </c>
      <c r="J9" s="35">
        <v>68</v>
      </c>
      <c r="K9" s="38">
        <v>17.09</v>
      </c>
      <c r="L9" s="35">
        <v>67</v>
      </c>
      <c r="M9" s="34">
        <v>2.34</v>
      </c>
      <c r="N9" s="35">
        <v>69</v>
      </c>
      <c r="O9" s="34">
        <v>-0.17</v>
      </c>
      <c r="P9" s="35">
        <v>67</v>
      </c>
      <c r="Q9" s="34">
        <v>3.89</v>
      </c>
      <c r="R9" s="35">
        <v>60</v>
      </c>
      <c r="S9" s="34">
        <v>-0.69</v>
      </c>
      <c r="T9" s="35">
        <v>58</v>
      </c>
      <c r="U9" s="34">
        <v>7.6</v>
      </c>
      <c r="V9" s="35">
        <v>56</v>
      </c>
      <c r="W9" s="34">
        <v>131.49</v>
      </c>
      <c r="X9" s="35">
        <v>54</v>
      </c>
    </row>
    <row r="10" spans="1:24" x14ac:dyDescent="0.2">
      <c r="A10" s="1">
        <v>210238</v>
      </c>
      <c r="B10" s="1">
        <v>2</v>
      </c>
      <c r="C10" s="1" t="s">
        <v>128</v>
      </c>
      <c r="D10" s="1" t="s">
        <v>138</v>
      </c>
      <c r="E10" s="34">
        <v>138.99</v>
      </c>
      <c r="F10" s="35">
        <v>56</v>
      </c>
      <c r="G10" s="34">
        <v>0.56999999999999995</v>
      </c>
      <c r="H10" s="35">
        <v>66</v>
      </c>
      <c r="I10" s="34">
        <v>9.9700000000000006</v>
      </c>
      <c r="J10" s="35">
        <v>70</v>
      </c>
      <c r="K10" s="34">
        <v>13.22</v>
      </c>
      <c r="L10" s="35">
        <v>69</v>
      </c>
      <c r="M10" s="34">
        <v>2.4900000000000002</v>
      </c>
      <c r="N10" s="35">
        <v>68</v>
      </c>
      <c r="O10" s="34">
        <v>-1.23</v>
      </c>
      <c r="P10" s="35">
        <v>68</v>
      </c>
      <c r="Q10" s="39">
        <v>4.76</v>
      </c>
      <c r="R10" s="35">
        <v>61</v>
      </c>
      <c r="S10" s="34">
        <v>-0.88</v>
      </c>
      <c r="T10" s="35">
        <v>56</v>
      </c>
      <c r="U10" s="34">
        <v>6.44</v>
      </c>
      <c r="V10" s="35">
        <v>55</v>
      </c>
      <c r="W10" s="34">
        <v>128.32</v>
      </c>
      <c r="X10" s="35">
        <v>53</v>
      </c>
    </row>
    <row r="11" spans="1:24" x14ac:dyDescent="0.2">
      <c r="A11" s="1">
        <v>210691</v>
      </c>
      <c r="B11" s="1">
        <v>2</v>
      </c>
      <c r="C11" s="1" t="s">
        <v>97</v>
      </c>
      <c r="D11" s="1" t="s">
        <v>139</v>
      </c>
      <c r="E11" s="34">
        <v>140.32</v>
      </c>
      <c r="F11" s="35">
        <v>55</v>
      </c>
      <c r="G11" s="34">
        <v>0.45</v>
      </c>
      <c r="H11" s="35">
        <v>67</v>
      </c>
      <c r="I11" s="37">
        <v>11.58</v>
      </c>
      <c r="J11" s="35">
        <v>69</v>
      </c>
      <c r="K11" s="38">
        <v>17.149999999999999</v>
      </c>
      <c r="L11" s="35">
        <v>68</v>
      </c>
      <c r="M11" s="34">
        <v>2</v>
      </c>
      <c r="N11" s="35">
        <v>66</v>
      </c>
      <c r="O11" s="34">
        <v>-0.17</v>
      </c>
      <c r="P11" s="35">
        <v>67</v>
      </c>
      <c r="Q11" s="34">
        <v>3.9</v>
      </c>
      <c r="R11" s="35">
        <v>61</v>
      </c>
      <c r="S11" s="34">
        <v>-0.51</v>
      </c>
      <c r="T11" s="35">
        <v>56</v>
      </c>
      <c r="U11" s="34">
        <v>5.96</v>
      </c>
      <c r="V11" s="35">
        <v>55</v>
      </c>
      <c r="W11" s="34">
        <v>133.65</v>
      </c>
      <c r="X11" s="35">
        <v>52</v>
      </c>
    </row>
    <row r="12" spans="1:24" x14ac:dyDescent="0.2">
      <c r="A12" s="1">
        <v>210578</v>
      </c>
      <c r="B12" s="1">
        <v>3</v>
      </c>
      <c r="C12" s="1" t="s">
        <v>31</v>
      </c>
      <c r="D12" s="1" t="s">
        <v>140</v>
      </c>
      <c r="E12" s="34">
        <v>143.35</v>
      </c>
      <c r="F12" s="35">
        <v>55</v>
      </c>
      <c r="G12" s="34">
        <v>0.68</v>
      </c>
      <c r="H12" s="35">
        <v>64</v>
      </c>
      <c r="I12" s="36">
        <v>12.59</v>
      </c>
      <c r="J12" s="35">
        <v>68</v>
      </c>
      <c r="K12" s="36">
        <v>19.190000000000001</v>
      </c>
      <c r="L12" s="35">
        <v>67</v>
      </c>
      <c r="M12" s="34">
        <v>0.35</v>
      </c>
      <c r="N12" s="35">
        <v>67</v>
      </c>
      <c r="O12" s="34">
        <v>-1.29</v>
      </c>
      <c r="P12" s="35">
        <v>66</v>
      </c>
      <c r="Q12" s="39">
        <v>4.54</v>
      </c>
      <c r="R12" s="35">
        <v>59</v>
      </c>
      <c r="S12" s="34">
        <v>-0.41</v>
      </c>
      <c r="T12" s="35">
        <v>55</v>
      </c>
      <c r="U12" s="34">
        <v>5.37</v>
      </c>
      <c r="V12" s="35">
        <v>55</v>
      </c>
      <c r="W12" s="34">
        <v>137.75</v>
      </c>
      <c r="X12" s="35">
        <v>52</v>
      </c>
    </row>
    <row r="13" spans="1:24" x14ac:dyDescent="0.2">
      <c r="A13" s="1">
        <v>210299</v>
      </c>
      <c r="B13" s="1">
        <v>3</v>
      </c>
      <c r="C13" s="1" t="s">
        <v>128</v>
      </c>
      <c r="D13" s="1" t="s">
        <v>141</v>
      </c>
      <c r="E13" s="34">
        <v>139.80000000000001</v>
      </c>
      <c r="F13" s="35">
        <v>54</v>
      </c>
      <c r="G13" s="34">
        <v>0.57999999999999996</v>
      </c>
      <c r="H13" s="35">
        <v>66</v>
      </c>
      <c r="I13" s="34">
        <v>10.08</v>
      </c>
      <c r="J13" s="35">
        <v>68</v>
      </c>
      <c r="K13" s="34">
        <v>15.01</v>
      </c>
      <c r="L13" s="35">
        <v>67</v>
      </c>
      <c r="M13" s="34">
        <v>2.11</v>
      </c>
      <c r="N13" s="35">
        <v>67</v>
      </c>
      <c r="O13" s="34">
        <v>-1.04</v>
      </c>
      <c r="P13" s="35">
        <v>67</v>
      </c>
      <c r="Q13" s="39">
        <v>4.63</v>
      </c>
      <c r="R13" s="35">
        <v>60</v>
      </c>
      <c r="S13" s="34">
        <v>-0.87</v>
      </c>
      <c r="T13" s="35">
        <v>55</v>
      </c>
      <c r="U13" s="34">
        <v>6.12</v>
      </c>
      <c r="V13" s="35">
        <v>54</v>
      </c>
      <c r="W13" s="34">
        <v>129.16999999999999</v>
      </c>
      <c r="X13" s="35">
        <v>52</v>
      </c>
    </row>
    <row r="14" spans="1:24" x14ac:dyDescent="0.2">
      <c r="A14" s="1">
        <v>210046</v>
      </c>
      <c r="B14" s="1">
        <v>3</v>
      </c>
      <c r="C14" s="1" t="s">
        <v>132</v>
      </c>
      <c r="D14" s="1" t="s">
        <v>142</v>
      </c>
      <c r="E14" s="34">
        <v>130.5</v>
      </c>
      <c r="F14" s="35">
        <v>53</v>
      </c>
      <c r="G14" s="34">
        <v>0.35</v>
      </c>
      <c r="H14" s="35">
        <v>63</v>
      </c>
      <c r="I14" s="34">
        <v>8.4600000000000009</v>
      </c>
      <c r="J14" s="35">
        <v>65</v>
      </c>
      <c r="K14" s="34">
        <v>13.27</v>
      </c>
      <c r="L14" s="35">
        <v>64</v>
      </c>
      <c r="M14" s="34">
        <v>1.77</v>
      </c>
      <c r="N14" s="35">
        <v>66</v>
      </c>
      <c r="O14" s="34">
        <v>-0.39</v>
      </c>
      <c r="P14" s="35">
        <v>64</v>
      </c>
      <c r="Q14" s="34">
        <v>2.48</v>
      </c>
      <c r="R14" s="35">
        <v>57</v>
      </c>
      <c r="S14" s="34">
        <v>-0.33</v>
      </c>
      <c r="T14" s="35">
        <v>56</v>
      </c>
      <c r="U14" s="34">
        <v>3.67</v>
      </c>
      <c r="V14" s="35">
        <v>54</v>
      </c>
      <c r="W14" s="34">
        <v>125.95</v>
      </c>
      <c r="X14" s="35">
        <v>51</v>
      </c>
    </row>
    <row r="15" spans="1:24" x14ac:dyDescent="0.2">
      <c r="A15" s="1">
        <v>210392</v>
      </c>
      <c r="B15" s="1">
        <v>3</v>
      </c>
      <c r="C15" s="1" t="s">
        <v>128</v>
      </c>
      <c r="D15" s="1" t="s">
        <v>143</v>
      </c>
      <c r="E15" s="34">
        <v>135.35</v>
      </c>
      <c r="F15" s="35">
        <v>50</v>
      </c>
      <c r="G15" s="34">
        <v>0.84</v>
      </c>
      <c r="H15" s="35">
        <v>64</v>
      </c>
      <c r="I15" s="38">
        <v>11.18</v>
      </c>
      <c r="J15" s="35">
        <v>66</v>
      </c>
      <c r="K15" s="34">
        <v>14.69</v>
      </c>
      <c r="L15" s="35">
        <v>65</v>
      </c>
      <c r="M15" s="34">
        <v>1.71</v>
      </c>
      <c r="N15" s="35">
        <v>67</v>
      </c>
      <c r="O15" s="34">
        <v>-1.2</v>
      </c>
      <c r="P15" s="35">
        <v>65</v>
      </c>
      <c r="Q15" s="39">
        <v>4.75</v>
      </c>
      <c r="R15" s="35">
        <v>55</v>
      </c>
      <c r="S15" s="34">
        <v>-0.86</v>
      </c>
      <c r="T15" s="35">
        <v>50</v>
      </c>
      <c r="U15" s="34">
        <v>7.14</v>
      </c>
      <c r="V15" s="35">
        <v>49</v>
      </c>
      <c r="W15" s="34">
        <v>124.79</v>
      </c>
      <c r="X15" s="35">
        <v>47</v>
      </c>
    </row>
    <row r="16" spans="1:24" x14ac:dyDescent="0.2">
      <c r="A16" s="1">
        <v>210188</v>
      </c>
      <c r="B16" s="1">
        <v>3</v>
      </c>
      <c r="C16" s="1" t="s">
        <v>31</v>
      </c>
      <c r="D16" s="1" t="s">
        <v>144</v>
      </c>
      <c r="E16" s="34">
        <v>141.41999999999999</v>
      </c>
      <c r="F16" s="35">
        <v>56</v>
      </c>
      <c r="G16" s="34">
        <v>0.41</v>
      </c>
      <c r="H16" s="35">
        <v>67</v>
      </c>
      <c r="I16" s="34">
        <v>9.57</v>
      </c>
      <c r="J16" s="35">
        <v>69</v>
      </c>
      <c r="K16" s="34">
        <v>14.46</v>
      </c>
      <c r="L16" s="35">
        <v>68</v>
      </c>
      <c r="M16" s="34">
        <v>1.81</v>
      </c>
      <c r="N16" s="35">
        <v>67</v>
      </c>
      <c r="O16" s="34">
        <v>-0.64</v>
      </c>
      <c r="P16" s="35">
        <v>67</v>
      </c>
      <c r="Q16" s="34">
        <v>3.45</v>
      </c>
      <c r="R16" s="35">
        <v>60</v>
      </c>
      <c r="S16" s="34">
        <v>-0.49</v>
      </c>
      <c r="T16" s="35">
        <v>56</v>
      </c>
      <c r="U16" s="34">
        <v>3.16</v>
      </c>
      <c r="V16" s="35">
        <v>56</v>
      </c>
      <c r="W16" s="34">
        <v>135.08000000000001</v>
      </c>
      <c r="X16" s="35">
        <v>53</v>
      </c>
    </row>
    <row r="17" spans="1:24" x14ac:dyDescent="0.2">
      <c r="A17" s="1">
        <v>210360</v>
      </c>
      <c r="B17" s="1">
        <v>4</v>
      </c>
      <c r="C17" s="1" t="s">
        <v>76</v>
      </c>
      <c r="D17" s="1" t="s">
        <v>145</v>
      </c>
      <c r="E17" s="34">
        <v>136.55000000000001</v>
      </c>
      <c r="F17" s="35">
        <v>60</v>
      </c>
      <c r="G17" s="34">
        <v>0.37</v>
      </c>
      <c r="H17" s="35">
        <v>71</v>
      </c>
      <c r="I17" s="34">
        <v>8.36</v>
      </c>
      <c r="J17" s="35">
        <v>73</v>
      </c>
      <c r="K17" s="34">
        <v>12.37</v>
      </c>
      <c r="L17" s="35">
        <v>72</v>
      </c>
      <c r="M17" s="38">
        <v>2.95</v>
      </c>
      <c r="N17" s="35">
        <v>73</v>
      </c>
      <c r="O17" s="37">
        <v>0.56000000000000005</v>
      </c>
      <c r="P17" s="35">
        <v>72</v>
      </c>
      <c r="Q17" s="34">
        <v>3.17</v>
      </c>
      <c r="R17" s="35">
        <v>65</v>
      </c>
      <c r="S17" s="34">
        <v>-0.68</v>
      </c>
      <c r="T17" s="35">
        <v>61</v>
      </c>
      <c r="U17" s="34">
        <v>4.47</v>
      </c>
      <c r="V17" s="35">
        <v>60</v>
      </c>
      <c r="W17" s="34">
        <v>128.19999999999999</v>
      </c>
      <c r="X17" s="35">
        <v>58</v>
      </c>
    </row>
    <row r="18" spans="1:24" x14ac:dyDescent="0.2">
      <c r="A18" s="1">
        <v>210435</v>
      </c>
      <c r="B18" s="1">
        <v>4</v>
      </c>
      <c r="C18" s="1" t="s">
        <v>128</v>
      </c>
      <c r="D18" s="1" t="s">
        <v>146</v>
      </c>
      <c r="E18" s="34">
        <v>133.4</v>
      </c>
      <c r="F18" s="35">
        <v>54</v>
      </c>
      <c r="G18" s="34">
        <v>0.53</v>
      </c>
      <c r="H18" s="35">
        <v>66</v>
      </c>
      <c r="I18" s="34">
        <v>8.82</v>
      </c>
      <c r="J18" s="35">
        <v>68</v>
      </c>
      <c r="K18" s="34">
        <v>12.37</v>
      </c>
      <c r="L18" s="35">
        <v>67</v>
      </c>
      <c r="M18" s="38">
        <v>2.84</v>
      </c>
      <c r="N18" s="35">
        <v>67</v>
      </c>
      <c r="O18" s="34">
        <v>-0.1</v>
      </c>
      <c r="P18" s="35">
        <v>66</v>
      </c>
      <c r="Q18" s="34">
        <v>3.43</v>
      </c>
      <c r="R18" s="35">
        <v>59</v>
      </c>
      <c r="S18" s="34">
        <v>-0.56999999999999995</v>
      </c>
      <c r="T18" s="35">
        <v>55</v>
      </c>
      <c r="U18" s="34">
        <v>4.49</v>
      </c>
      <c r="V18" s="35">
        <v>54</v>
      </c>
      <c r="W18" s="34">
        <v>126.31</v>
      </c>
      <c r="X18" s="35">
        <v>52</v>
      </c>
    </row>
    <row r="19" spans="1:24" x14ac:dyDescent="0.2">
      <c r="A19" s="1">
        <v>210494</v>
      </c>
      <c r="B19" s="1">
        <v>4</v>
      </c>
      <c r="C19" s="1" t="s">
        <v>76</v>
      </c>
      <c r="D19" s="1" t="s">
        <v>147</v>
      </c>
      <c r="E19" s="38">
        <v>149.80000000000001</v>
      </c>
      <c r="F19" s="35">
        <v>55</v>
      </c>
      <c r="G19" s="38">
        <v>0.15</v>
      </c>
      <c r="H19" s="35">
        <v>67</v>
      </c>
      <c r="I19" s="34">
        <v>9.7899999999999991</v>
      </c>
      <c r="J19" s="35">
        <v>70</v>
      </c>
      <c r="K19" s="34">
        <v>15.64</v>
      </c>
      <c r="L19" s="35">
        <v>69</v>
      </c>
      <c r="M19" s="38">
        <v>3.04</v>
      </c>
      <c r="N19" s="35">
        <v>68</v>
      </c>
      <c r="O19" s="37">
        <v>0.34</v>
      </c>
      <c r="P19" s="35">
        <v>69</v>
      </c>
      <c r="Q19" s="34">
        <v>3.92</v>
      </c>
      <c r="R19" s="35">
        <v>60</v>
      </c>
      <c r="S19" s="34">
        <v>-0.49</v>
      </c>
      <c r="T19" s="35">
        <v>55</v>
      </c>
      <c r="U19" s="34">
        <v>3.87</v>
      </c>
      <c r="V19" s="35">
        <v>53</v>
      </c>
      <c r="W19" s="38">
        <v>143.61000000000001</v>
      </c>
      <c r="X19" s="35">
        <v>51</v>
      </c>
    </row>
    <row r="20" spans="1:24" x14ac:dyDescent="0.2">
      <c r="A20" s="1">
        <v>210102</v>
      </c>
      <c r="B20" s="1">
        <v>4</v>
      </c>
      <c r="C20" s="1" t="s">
        <v>132</v>
      </c>
      <c r="D20" s="1" t="s">
        <v>148</v>
      </c>
      <c r="E20" s="34">
        <v>140.25</v>
      </c>
      <c r="F20" s="35">
        <v>59</v>
      </c>
      <c r="G20" s="34">
        <v>0.35</v>
      </c>
      <c r="H20" s="35">
        <v>69</v>
      </c>
      <c r="I20" s="38">
        <v>10.92</v>
      </c>
      <c r="J20" s="35">
        <v>71</v>
      </c>
      <c r="K20" s="34">
        <v>15.77</v>
      </c>
      <c r="L20" s="35">
        <v>70</v>
      </c>
      <c r="M20" s="38">
        <v>2.78</v>
      </c>
      <c r="N20" s="35">
        <v>71</v>
      </c>
      <c r="O20" s="38">
        <v>0.14000000000000001</v>
      </c>
      <c r="P20" s="35">
        <v>70</v>
      </c>
      <c r="Q20" s="34">
        <v>3.23</v>
      </c>
      <c r="R20" s="35">
        <v>64</v>
      </c>
      <c r="S20" s="34">
        <v>-0.41</v>
      </c>
      <c r="T20" s="35">
        <v>62</v>
      </c>
      <c r="U20" s="34">
        <v>5.9</v>
      </c>
      <c r="V20" s="35">
        <v>60</v>
      </c>
      <c r="W20" s="34">
        <v>134.55000000000001</v>
      </c>
      <c r="X20" s="35">
        <v>58</v>
      </c>
    </row>
    <row r="21" spans="1:24" x14ac:dyDescent="0.2">
      <c r="A21" s="1">
        <v>210362</v>
      </c>
      <c r="B21" s="1">
        <v>4</v>
      </c>
      <c r="C21" s="1" t="s">
        <v>76</v>
      </c>
      <c r="D21" s="1" t="s">
        <v>149</v>
      </c>
      <c r="E21" s="34">
        <v>139.94</v>
      </c>
      <c r="F21" s="35">
        <v>56</v>
      </c>
      <c r="G21" s="34">
        <v>0.37</v>
      </c>
      <c r="H21" s="35">
        <v>67</v>
      </c>
      <c r="I21" s="34">
        <v>8.61</v>
      </c>
      <c r="J21" s="35">
        <v>69</v>
      </c>
      <c r="K21" s="34">
        <v>13.92</v>
      </c>
      <c r="L21" s="35">
        <v>69</v>
      </c>
      <c r="M21" s="34">
        <v>2.29</v>
      </c>
      <c r="N21" s="35">
        <v>71</v>
      </c>
      <c r="O21" s="38">
        <v>0.11</v>
      </c>
      <c r="P21" s="35">
        <v>69</v>
      </c>
      <c r="Q21" s="34">
        <v>3.29</v>
      </c>
      <c r="R21" s="35">
        <v>61</v>
      </c>
      <c r="S21" s="34">
        <v>-0.86</v>
      </c>
      <c r="T21" s="35">
        <v>56</v>
      </c>
      <c r="U21" s="34">
        <v>3.69</v>
      </c>
      <c r="V21" s="35">
        <v>55</v>
      </c>
      <c r="W21" s="34">
        <v>129.54</v>
      </c>
      <c r="X21" s="35">
        <v>53</v>
      </c>
    </row>
    <row r="22" spans="1:24" x14ac:dyDescent="0.2">
      <c r="A22" s="1">
        <v>210006</v>
      </c>
      <c r="B22" s="1">
        <v>5</v>
      </c>
      <c r="C22" s="1" t="s">
        <v>132</v>
      </c>
      <c r="D22" s="1" t="s">
        <v>150</v>
      </c>
      <c r="E22" s="34">
        <v>141.24</v>
      </c>
      <c r="F22" s="35">
        <v>59</v>
      </c>
      <c r="G22" s="34">
        <v>0.56000000000000005</v>
      </c>
      <c r="H22" s="35">
        <v>69</v>
      </c>
      <c r="I22" s="34">
        <v>10.23</v>
      </c>
      <c r="J22" s="35">
        <v>71</v>
      </c>
      <c r="K22" s="34">
        <v>15.62</v>
      </c>
      <c r="L22" s="35">
        <v>70</v>
      </c>
      <c r="M22" s="34">
        <v>2.5299999999999998</v>
      </c>
      <c r="N22" s="35">
        <v>71</v>
      </c>
      <c r="O22" s="38">
        <v>0.16</v>
      </c>
      <c r="P22" s="35">
        <v>70</v>
      </c>
      <c r="Q22" s="34">
        <v>2.84</v>
      </c>
      <c r="R22" s="35">
        <v>64</v>
      </c>
      <c r="S22" s="34">
        <v>-0.31</v>
      </c>
      <c r="T22" s="35">
        <v>61</v>
      </c>
      <c r="U22" s="34">
        <v>4.09</v>
      </c>
      <c r="V22" s="35">
        <v>59</v>
      </c>
      <c r="W22" s="34">
        <v>136.68</v>
      </c>
      <c r="X22" s="35">
        <v>57</v>
      </c>
    </row>
    <row r="23" spans="1:24" x14ac:dyDescent="0.2">
      <c r="A23" s="1">
        <v>210335</v>
      </c>
      <c r="B23" s="1">
        <v>5</v>
      </c>
      <c r="C23" s="1" t="s">
        <v>128</v>
      </c>
      <c r="D23" s="1" t="s">
        <v>151</v>
      </c>
      <c r="E23" s="34">
        <v>142.05000000000001</v>
      </c>
      <c r="F23" s="35">
        <v>56</v>
      </c>
      <c r="G23" s="34">
        <v>0.47</v>
      </c>
      <c r="H23" s="35">
        <v>66</v>
      </c>
      <c r="I23" s="34">
        <v>10.62</v>
      </c>
      <c r="J23" s="35">
        <v>70</v>
      </c>
      <c r="K23" s="34">
        <v>14.84</v>
      </c>
      <c r="L23" s="35">
        <v>69</v>
      </c>
      <c r="M23" s="34">
        <v>1.93</v>
      </c>
      <c r="N23" s="35">
        <v>68</v>
      </c>
      <c r="O23" s="34">
        <v>-1.67</v>
      </c>
      <c r="P23" s="35">
        <v>67</v>
      </c>
      <c r="Q23" s="36">
        <v>5.29</v>
      </c>
      <c r="R23" s="35">
        <v>60</v>
      </c>
      <c r="S23" s="34">
        <v>-0.95</v>
      </c>
      <c r="T23" s="35">
        <v>56</v>
      </c>
      <c r="U23" s="34">
        <v>7.06</v>
      </c>
      <c r="V23" s="35">
        <v>55</v>
      </c>
      <c r="W23" s="34">
        <v>130.58000000000001</v>
      </c>
      <c r="X23" s="35">
        <v>53</v>
      </c>
    </row>
    <row r="24" spans="1:24" x14ac:dyDescent="0.2">
      <c r="A24" s="1">
        <v>210339</v>
      </c>
      <c r="B24" s="1">
        <v>5</v>
      </c>
      <c r="C24" s="1" t="s">
        <v>31</v>
      </c>
      <c r="D24" s="1" t="s">
        <v>152</v>
      </c>
      <c r="E24" s="34">
        <v>139.94999999999999</v>
      </c>
      <c r="F24" s="35">
        <v>56</v>
      </c>
      <c r="G24" s="34">
        <v>0.44</v>
      </c>
      <c r="H24" s="35">
        <v>67</v>
      </c>
      <c r="I24" s="34">
        <v>10.46</v>
      </c>
      <c r="J24" s="35">
        <v>69</v>
      </c>
      <c r="K24" s="34">
        <v>16.36</v>
      </c>
      <c r="L24" s="35">
        <v>68</v>
      </c>
      <c r="M24" s="34">
        <v>1.1000000000000001</v>
      </c>
      <c r="N24" s="35">
        <v>67</v>
      </c>
      <c r="O24" s="34">
        <v>-0.99</v>
      </c>
      <c r="P24" s="35">
        <v>68</v>
      </c>
      <c r="Q24" s="38">
        <v>4.1500000000000004</v>
      </c>
      <c r="R24" s="35">
        <v>61</v>
      </c>
      <c r="S24" s="34">
        <v>-0.61</v>
      </c>
      <c r="T24" s="35">
        <v>57</v>
      </c>
      <c r="U24" s="34">
        <v>5.29</v>
      </c>
      <c r="V24" s="35">
        <v>56</v>
      </c>
      <c r="W24" s="34">
        <v>132.32</v>
      </c>
      <c r="X24" s="35">
        <v>54</v>
      </c>
    </row>
    <row r="25" spans="1:24" x14ac:dyDescent="0.2">
      <c r="A25" s="1">
        <v>210422</v>
      </c>
      <c r="B25" s="1">
        <v>5</v>
      </c>
      <c r="C25" s="1" t="s">
        <v>128</v>
      </c>
      <c r="D25" s="1" t="s">
        <v>153</v>
      </c>
      <c r="E25" s="34">
        <v>138.97999999999999</v>
      </c>
      <c r="F25" s="35">
        <v>52</v>
      </c>
      <c r="G25" s="34">
        <v>0.83</v>
      </c>
      <c r="H25" s="35">
        <v>64</v>
      </c>
      <c r="I25" s="38">
        <v>10.93</v>
      </c>
      <c r="J25" s="35">
        <v>67</v>
      </c>
      <c r="K25" s="34">
        <v>15.38</v>
      </c>
      <c r="L25" s="35">
        <v>66</v>
      </c>
      <c r="M25" s="34">
        <v>2.09</v>
      </c>
      <c r="N25" s="35">
        <v>68</v>
      </c>
      <c r="O25" s="34">
        <v>-0.6</v>
      </c>
      <c r="P25" s="35">
        <v>65</v>
      </c>
      <c r="Q25" s="34">
        <v>4.01</v>
      </c>
      <c r="R25" s="35">
        <v>57</v>
      </c>
      <c r="S25" s="34">
        <v>-0.41</v>
      </c>
      <c r="T25" s="35">
        <v>52</v>
      </c>
      <c r="U25" s="34">
        <v>3.93</v>
      </c>
      <c r="V25" s="35">
        <v>51</v>
      </c>
      <c r="W25" s="34">
        <v>133.47999999999999</v>
      </c>
      <c r="X25" s="35">
        <v>49</v>
      </c>
    </row>
    <row r="26" spans="1:24" x14ac:dyDescent="0.2">
      <c r="A26" s="1">
        <v>210313</v>
      </c>
      <c r="B26" s="1">
        <v>5</v>
      </c>
      <c r="C26" s="1" t="s">
        <v>128</v>
      </c>
      <c r="D26" s="1" t="s">
        <v>154</v>
      </c>
      <c r="E26" s="34">
        <v>140.57</v>
      </c>
      <c r="F26" s="35">
        <v>54</v>
      </c>
      <c r="G26" s="34">
        <v>0.46</v>
      </c>
      <c r="H26" s="35">
        <v>66</v>
      </c>
      <c r="I26" s="34">
        <v>9.81</v>
      </c>
      <c r="J26" s="35">
        <v>68</v>
      </c>
      <c r="K26" s="34">
        <v>14.52</v>
      </c>
      <c r="L26" s="35">
        <v>67</v>
      </c>
      <c r="M26" s="34">
        <v>2.31</v>
      </c>
      <c r="N26" s="35">
        <v>70</v>
      </c>
      <c r="O26" s="34">
        <v>-1.37</v>
      </c>
      <c r="P26" s="35">
        <v>68</v>
      </c>
      <c r="Q26" s="36">
        <v>5.21</v>
      </c>
      <c r="R26" s="35">
        <v>58</v>
      </c>
      <c r="S26" s="34">
        <v>-0.99</v>
      </c>
      <c r="T26" s="35">
        <v>54</v>
      </c>
      <c r="U26" s="34">
        <v>6.57</v>
      </c>
      <c r="V26" s="35">
        <v>53</v>
      </c>
      <c r="W26" s="34">
        <v>128.76</v>
      </c>
      <c r="X26" s="35">
        <v>51</v>
      </c>
    </row>
    <row r="27" spans="1:24" x14ac:dyDescent="0.2">
      <c r="A27" s="1">
        <v>210328</v>
      </c>
      <c r="B27" s="1">
        <v>6</v>
      </c>
      <c r="C27" s="1" t="s">
        <v>130</v>
      </c>
      <c r="D27" s="1" t="s">
        <v>155</v>
      </c>
      <c r="E27" s="34">
        <v>133.62</v>
      </c>
      <c r="F27" s="35">
        <v>54</v>
      </c>
      <c r="G27" s="34">
        <v>0.25</v>
      </c>
      <c r="H27" s="35">
        <v>67</v>
      </c>
      <c r="I27" s="34">
        <v>9.4499999999999993</v>
      </c>
      <c r="J27" s="35">
        <v>69</v>
      </c>
      <c r="K27" s="34">
        <v>13.46</v>
      </c>
      <c r="L27" s="35">
        <v>68</v>
      </c>
      <c r="M27" s="34">
        <v>2</v>
      </c>
      <c r="N27" s="35">
        <v>70</v>
      </c>
      <c r="O27" s="34">
        <v>-0.67</v>
      </c>
      <c r="P27" s="35">
        <v>68</v>
      </c>
      <c r="Q27" s="38">
        <v>4.3600000000000003</v>
      </c>
      <c r="R27" s="35">
        <v>60</v>
      </c>
      <c r="S27" s="34">
        <v>-1.17</v>
      </c>
      <c r="T27" s="35">
        <v>54</v>
      </c>
      <c r="U27" s="34">
        <v>8.66</v>
      </c>
      <c r="V27" s="35">
        <v>53</v>
      </c>
      <c r="W27" s="34">
        <v>119.8</v>
      </c>
      <c r="X27" s="35">
        <v>51</v>
      </c>
    </row>
    <row r="28" spans="1:24" x14ac:dyDescent="0.2">
      <c r="A28" s="1">
        <v>210870</v>
      </c>
      <c r="B28" s="1">
        <v>6</v>
      </c>
      <c r="C28" s="1" t="s">
        <v>31</v>
      </c>
      <c r="D28" s="1" t="s">
        <v>156</v>
      </c>
      <c r="E28" s="38">
        <v>148.15</v>
      </c>
      <c r="F28" s="35">
        <v>56</v>
      </c>
      <c r="G28" s="34">
        <v>0.57999999999999996</v>
      </c>
      <c r="H28" s="35">
        <v>66</v>
      </c>
      <c r="I28" s="36">
        <v>12.16</v>
      </c>
      <c r="J28" s="35">
        <v>69</v>
      </c>
      <c r="K28" s="37">
        <v>17.86</v>
      </c>
      <c r="L28" s="35">
        <v>68</v>
      </c>
      <c r="M28" s="34">
        <v>1.39</v>
      </c>
      <c r="N28" s="35">
        <v>68</v>
      </c>
      <c r="O28" s="34">
        <v>-1.35</v>
      </c>
      <c r="P28" s="35">
        <v>67</v>
      </c>
      <c r="Q28" s="36">
        <v>5.2</v>
      </c>
      <c r="R28" s="35">
        <v>60</v>
      </c>
      <c r="S28" s="34">
        <v>-0.7</v>
      </c>
      <c r="T28" s="35">
        <v>57</v>
      </c>
      <c r="U28" s="34">
        <v>5.73</v>
      </c>
      <c r="V28" s="35">
        <v>56</v>
      </c>
      <c r="W28" s="34">
        <v>139.43</v>
      </c>
      <c r="X28" s="35">
        <v>54</v>
      </c>
    </row>
    <row r="29" spans="1:24" x14ac:dyDescent="0.2">
      <c r="A29" s="1">
        <v>210599</v>
      </c>
      <c r="B29" s="1">
        <v>6</v>
      </c>
      <c r="C29" s="1" t="s">
        <v>31</v>
      </c>
      <c r="D29" s="1" t="s">
        <v>157</v>
      </c>
      <c r="E29" s="34">
        <v>136.4</v>
      </c>
      <c r="F29" s="35">
        <v>56</v>
      </c>
      <c r="G29" s="34">
        <v>0.5</v>
      </c>
      <c r="H29" s="35">
        <v>66</v>
      </c>
      <c r="I29" s="34">
        <v>10.32</v>
      </c>
      <c r="J29" s="35">
        <v>68</v>
      </c>
      <c r="K29" s="34">
        <v>14.6</v>
      </c>
      <c r="L29" s="35">
        <v>67</v>
      </c>
      <c r="M29" s="34">
        <v>1.22</v>
      </c>
      <c r="N29" s="35">
        <v>67</v>
      </c>
      <c r="O29" s="34">
        <v>-0.59</v>
      </c>
      <c r="P29" s="35">
        <v>67</v>
      </c>
      <c r="Q29" s="34">
        <v>3.27</v>
      </c>
      <c r="R29" s="35">
        <v>60</v>
      </c>
      <c r="S29" s="34">
        <v>-0.44</v>
      </c>
      <c r="T29" s="35">
        <v>56</v>
      </c>
      <c r="U29" s="34">
        <v>4.4800000000000004</v>
      </c>
      <c r="V29" s="35">
        <v>56</v>
      </c>
      <c r="W29" s="34">
        <v>130.51</v>
      </c>
      <c r="X29" s="35">
        <v>53</v>
      </c>
    </row>
    <row r="30" spans="1:24" x14ac:dyDescent="0.2">
      <c r="A30" s="1">
        <v>210245</v>
      </c>
      <c r="B30" s="1">
        <v>6</v>
      </c>
      <c r="C30" s="1" t="s">
        <v>130</v>
      </c>
      <c r="D30" s="1" t="s">
        <v>158</v>
      </c>
      <c r="E30" s="34">
        <v>135.57</v>
      </c>
      <c r="F30" s="35">
        <v>55</v>
      </c>
      <c r="G30" s="34">
        <v>0.33</v>
      </c>
      <c r="H30" s="35">
        <v>67</v>
      </c>
      <c r="I30" s="34">
        <v>9.02</v>
      </c>
      <c r="J30" s="35">
        <v>69</v>
      </c>
      <c r="K30" s="34">
        <v>11.82</v>
      </c>
      <c r="L30" s="35">
        <v>68</v>
      </c>
      <c r="M30" s="34">
        <v>1.71</v>
      </c>
      <c r="N30" s="35">
        <v>70</v>
      </c>
      <c r="O30" s="34">
        <v>-1.52</v>
      </c>
      <c r="P30" s="35">
        <v>68</v>
      </c>
      <c r="Q30" s="39">
        <v>4.63</v>
      </c>
      <c r="R30" s="35">
        <v>60</v>
      </c>
      <c r="S30" s="34">
        <v>-1.1399999999999999</v>
      </c>
      <c r="T30" s="35">
        <v>54</v>
      </c>
      <c r="U30" s="34">
        <v>7.05</v>
      </c>
      <c r="V30" s="35">
        <v>53</v>
      </c>
      <c r="W30" s="34">
        <v>122.13</v>
      </c>
      <c r="X30" s="35">
        <v>51</v>
      </c>
    </row>
    <row r="31" spans="1:24" x14ac:dyDescent="0.2">
      <c r="A31" s="1">
        <v>210341</v>
      </c>
      <c r="B31" s="1">
        <v>6</v>
      </c>
      <c r="C31" s="1" t="s">
        <v>97</v>
      </c>
      <c r="D31" s="1" t="s">
        <v>159</v>
      </c>
      <c r="E31" s="34">
        <v>137.78</v>
      </c>
      <c r="F31" s="35">
        <v>58</v>
      </c>
      <c r="G31" s="34">
        <v>0.43</v>
      </c>
      <c r="H31" s="35">
        <v>69</v>
      </c>
      <c r="I31" s="34">
        <v>10.62</v>
      </c>
      <c r="J31" s="35">
        <v>70</v>
      </c>
      <c r="K31" s="34">
        <v>15.86</v>
      </c>
      <c r="L31" s="35">
        <v>70</v>
      </c>
      <c r="M31" s="34">
        <v>2.12</v>
      </c>
      <c r="N31" s="35">
        <v>69</v>
      </c>
      <c r="O31" s="34">
        <v>-0.46</v>
      </c>
      <c r="P31" s="35">
        <v>69</v>
      </c>
      <c r="Q31" s="38">
        <v>4.03</v>
      </c>
      <c r="R31" s="35">
        <v>62</v>
      </c>
      <c r="S31" s="34">
        <v>-0.89</v>
      </c>
      <c r="T31" s="35">
        <v>57</v>
      </c>
      <c r="U31" s="34">
        <v>6.48</v>
      </c>
      <c r="V31" s="35">
        <v>57</v>
      </c>
      <c r="W31" s="34">
        <v>126.98</v>
      </c>
      <c r="X31" s="35">
        <v>55</v>
      </c>
    </row>
    <row r="32" spans="1:24" x14ac:dyDescent="0.2">
      <c r="A32" s="1">
        <v>210572</v>
      </c>
      <c r="B32" s="1">
        <v>7</v>
      </c>
      <c r="C32" s="1" t="s">
        <v>28</v>
      </c>
      <c r="D32" s="1" t="s">
        <v>160</v>
      </c>
      <c r="E32" s="34">
        <v>138.62</v>
      </c>
      <c r="F32" s="35">
        <v>55</v>
      </c>
      <c r="G32" s="34">
        <v>0.43</v>
      </c>
      <c r="H32" s="35">
        <v>65</v>
      </c>
      <c r="I32" s="34">
        <v>10.43</v>
      </c>
      <c r="J32" s="35">
        <v>68</v>
      </c>
      <c r="K32" s="34">
        <v>15.15</v>
      </c>
      <c r="L32" s="35">
        <v>67</v>
      </c>
      <c r="M32" s="38">
        <v>3.01</v>
      </c>
      <c r="N32" s="35">
        <v>67</v>
      </c>
      <c r="O32" s="38">
        <v>0.27</v>
      </c>
      <c r="P32" s="35">
        <v>67</v>
      </c>
      <c r="Q32" s="34">
        <v>3.91</v>
      </c>
      <c r="R32" s="35">
        <v>59</v>
      </c>
      <c r="S32" s="34">
        <v>-0.85</v>
      </c>
      <c r="T32" s="35">
        <v>55</v>
      </c>
      <c r="U32" s="34">
        <v>6.19</v>
      </c>
      <c r="V32" s="35">
        <v>54</v>
      </c>
      <c r="W32" s="34">
        <v>128.21</v>
      </c>
      <c r="X32" s="35">
        <v>52</v>
      </c>
    </row>
    <row r="33" spans="1:24" x14ac:dyDescent="0.2">
      <c r="A33" s="1">
        <v>210763</v>
      </c>
      <c r="B33" s="1">
        <v>7</v>
      </c>
      <c r="C33" s="1" t="s">
        <v>31</v>
      </c>
      <c r="D33" s="1" t="s">
        <v>161</v>
      </c>
      <c r="E33" s="34">
        <v>139.81</v>
      </c>
      <c r="F33" s="35">
        <v>56</v>
      </c>
      <c r="G33" s="34">
        <v>0.47</v>
      </c>
      <c r="H33" s="35">
        <v>66</v>
      </c>
      <c r="I33" s="34">
        <v>10.76</v>
      </c>
      <c r="J33" s="35">
        <v>69</v>
      </c>
      <c r="K33" s="34">
        <v>16.12</v>
      </c>
      <c r="L33" s="35">
        <v>68</v>
      </c>
      <c r="M33" s="34">
        <v>1.07</v>
      </c>
      <c r="N33" s="35">
        <v>67</v>
      </c>
      <c r="O33" s="34">
        <v>-1.21</v>
      </c>
      <c r="P33" s="35">
        <v>67</v>
      </c>
      <c r="Q33" s="38">
        <v>4.29</v>
      </c>
      <c r="R33" s="35">
        <v>60</v>
      </c>
      <c r="S33" s="34">
        <v>-0.55000000000000004</v>
      </c>
      <c r="T33" s="35">
        <v>57</v>
      </c>
      <c r="U33" s="34">
        <v>5.37</v>
      </c>
      <c r="V33" s="35">
        <v>56</v>
      </c>
      <c r="W33" s="34">
        <v>132.76</v>
      </c>
      <c r="X33" s="35">
        <v>54</v>
      </c>
    </row>
    <row r="34" spans="1:24" x14ac:dyDescent="0.2">
      <c r="A34" s="1">
        <v>210532</v>
      </c>
      <c r="B34" s="1">
        <v>7</v>
      </c>
      <c r="C34" s="1" t="s">
        <v>31</v>
      </c>
      <c r="D34" s="1" t="s">
        <v>162</v>
      </c>
      <c r="E34" s="34">
        <v>139.65</v>
      </c>
      <c r="F34" s="35">
        <v>57</v>
      </c>
      <c r="G34" s="34">
        <v>0.38</v>
      </c>
      <c r="H34" s="35">
        <v>67</v>
      </c>
      <c r="I34" s="34">
        <v>10.029999999999999</v>
      </c>
      <c r="J34" s="35">
        <v>70</v>
      </c>
      <c r="K34" s="34">
        <v>14.95</v>
      </c>
      <c r="L34" s="35">
        <v>69</v>
      </c>
      <c r="M34" s="34">
        <v>2.19</v>
      </c>
      <c r="N34" s="35">
        <v>68</v>
      </c>
      <c r="O34" s="34">
        <v>-0.71</v>
      </c>
      <c r="P34" s="35">
        <v>68</v>
      </c>
      <c r="Q34" s="39">
        <v>4.46</v>
      </c>
      <c r="R34" s="35">
        <v>61</v>
      </c>
      <c r="S34" s="34">
        <v>-0.9</v>
      </c>
      <c r="T34" s="35">
        <v>57</v>
      </c>
      <c r="U34" s="34">
        <v>7.16</v>
      </c>
      <c r="V34" s="35">
        <v>56</v>
      </c>
      <c r="W34" s="34">
        <v>128.76</v>
      </c>
      <c r="X34" s="35">
        <v>54</v>
      </c>
    </row>
    <row r="35" spans="1:24" x14ac:dyDescent="0.2">
      <c r="A35" s="1">
        <v>210810</v>
      </c>
      <c r="B35" s="1">
        <v>7</v>
      </c>
      <c r="C35" s="1" t="s">
        <v>28</v>
      </c>
      <c r="D35" s="1" t="s">
        <v>142</v>
      </c>
      <c r="E35" s="34">
        <v>132.84</v>
      </c>
      <c r="F35" s="35">
        <v>52</v>
      </c>
      <c r="G35" s="38">
        <v>0.14000000000000001</v>
      </c>
      <c r="H35" s="35">
        <v>62</v>
      </c>
      <c r="I35" s="34">
        <v>8.1999999999999993</v>
      </c>
      <c r="J35" s="35">
        <v>65</v>
      </c>
      <c r="K35" s="34">
        <v>12.73</v>
      </c>
      <c r="L35" s="35">
        <v>64</v>
      </c>
      <c r="M35" s="34">
        <v>2.37</v>
      </c>
      <c r="N35" s="35">
        <v>64</v>
      </c>
      <c r="O35" s="34">
        <v>-0.26</v>
      </c>
      <c r="P35" s="35">
        <v>63</v>
      </c>
      <c r="Q35" s="34">
        <v>3.46</v>
      </c>
      <c r="R35" s="35">
        <v>55</v>
      </c>
      <c r="S35" s="34">
        <v>-0.54</v>
      </c>
      <c r="T35" s="35">
        <v>52</v>
      </c>
      <c r="U35" s="34">
        <v>3.28</v>
      </c>
      <c r="V35" s="35">
        <v>51</v>
      </c>
      <c r="W35" s="34">
        <v>126.18</v>
      </c>
      <c r="X35" s="35">
        <v>49</v>
      </c>
    </row>
    <row r="36" spans="1:24" x14ac:dyDescent="0.2">
      <c r="A36" s="1">
        <v>210138</v>
      </c>
      <c r="B36" s="1">
        <v>7</v>
      </c>
      <c r="C36" s="1" t="s">
        <v>132</v>
      </c>
      <c r="D36" s="1" t="s">
        <v>163</v>
      </c>
      <c r="E36" s="34">
        <v>140.15</v>
      </c>
      <c r="F36" s="35">
        <v>60</v>
      </c>
      <c r="G36" s="34">
        <v>0.56999999999999995</v>
      </c>
      <c r="H36" s="35">
        <v>70</v>
      </c>
      <c r="I36" s="34">
        <v>9.6</v>
      </c>
      <c r="J36" s="35">
        <v>72</v>
      </c>
      <c r="K36" s="34">
        <v>15.75</v>
      </c>
      <c r="L36" s="35">
        <v>71</v>
      </c>
      <c r="M36" s="34">
        <v>1.86</v>
      </c>
      <c r="N36" s="35">
        <v>71</v>
      </c>
      <c r="O36" s="34">
        <v>-0.1</v>
      </c>
      <c r="P36" s="35">
        <v>71</v>
      </c>
      <c r="Q36" s="34">
        <v>2.64</v>
      </c>
      <c r="R36" s="35">
        <v>65</v>
      </c>
      <c r="S36" s="38">
        <v>-0.19</v>
      </c>
      <c r="T36" s="35">
        <v>62</v>
      </c>
      <c r="U36" s="34">
        <v>3.7</v>
      </c>
      <c r="V36" s="35">
        <v>61</v>
      </c>
      <c r="W36" s="34">
        <v>136.97999999999999</v>
      </c>
      <c r="X36" s="35">
        <v>58</v>
      </c>
    </row>
    <row r="37" spans="1:24" x14ac:dyDescent="0.2">
      <c r="A37" s="1">
        <v>210548</v>
      </c>
      <c r="B37" s="1">
        <v>8</v>
      </c>
      <c r="C37" s="1" t="s">
        <v>73</v>
      </c>
      <c r="D37" s="1" t="s">
        <v>164</v>
      </c>
      <c r="E37" s="34">
        <v>135.83000000000001</v>
      </c>
      <c r="F37" s="35">
        <v>53</v>
      </c>
      <c r="G37" s="34">
        <v>0.55000000000000004</v>
      </c>
      <c r="H37" s="35">
        <v>64</v>
      </c>
      <c r="I37" s="37">
        <v>11.39</v>
      </c>
      <c r="J37" s="35">
        <v>66</v>
      </c>
      <c r="K37" s="34">
        <v>16.34</v>
      </c>
      <c r="L37" s="35">
        <v>65</v>
      </c>
      <c r="M37" s="34">
        <v>1.0900000000000001</v>
      </c>
      <c r="N37" s="35">
        <v>66</v>
      </c>
      <c r="O37" s="34">
        <v>-0.8</v>
      </c>
      <c r="P37" s="35">
        <v>65</v>
      </c>
      <c r="Q37" s="34">
        <v>3.42</v>
      </c>
      <c r="R37" s="35">
        <v>58</v>
      </c>
      <c r="S37" s="34">
        <v>-0.49</v>
      </c>
      <c r="T37" s="35">
        <v>54</v>
      </c>
      <c r="U37" s="34">
        <v>5.57</v>
      </c>
      <c r="V37" s="35">
        <v>53</v>
      </c>
      <c r="W37" s="34">
        <v>129.25</v>
      </c>
      <c r="X37" s="35">
        <v>51</v>
      </c>
    </row>
    <row r="38" spans="1:24" x14ac:dyDescent="0.2">
      <c r="A38" s="1">
        <v>210294</v>
      </c>
      <c r="B38" s="1">
        <v>8</v>
      </c>
      <c r="C38" s="1" t="s">
        <v>128</v>
      </c>
      <c r="D38" s="1" t="s">
        <v>165</v>
      </c>
      <c r="E38" s="34">
        <v>139.72999999999999</v>
      </c>
      <c r="F38" s="35">
        <v>53</v>
      </c>
      <c r="G38" s="34">
        <v>0.34</v>
      </c>
      <c r="H38" s="35">
        <v>65</v>
      </c>
      <c r="I38" s="34">
        <v>7.59</v>
      </c>
      <c r="J38" s="35">
        <v>68</v>
      </c>
      <c r="K38" s="34">
        <v>11.13</v>
      </c>
      <c r="L38" s="35">
        <v>67</v>
      </c>
      <c r="M38" s="36">
        <v>3.75</v>
      </c>
      <c r="N38" s="35">
        <v>69</v>
      </c>
      <c r="O38" s="34">
        <v>-0.22</v>
      </c>
      <c r="P38" s="35">
        <v>67</v>
      </c>
      <c r="Q38" s="34">
        <v>3.78</v>
      </c>
      <c r="R38" s="35">
        <v>58</v>
      </c>
      <c r="S38" s="34">
        <v>-0.75</v>
      </c>
      <c r="T38" s="35">
        <v>53</v>
      </c>
      <c r="U38" s="34">
        <v>3.81</v>
      </c>
      <c r="V38" s="35">
        <v>52</v>
      </c>
      <c r="W38" s="34">
        <v>130.63999999999999</v>
      </c>
      <c r="X38" s="35">
        <v>50</v>
      </c>
    </row>
    <row r="39" spans="1:24" x14ac:dyDescent="0.2">
      <c r="A39" s="1">
        <v>210513</v>
      </c>
      <c r="B39" s="1">
        <v>8</v>
      </c>
      <c r="C39" s="1" t="s">
        <v>97</v>
      </c>
      <c r="D39" s="1" t="s">
        <v>166</v>
      </c>
      <c r="E39" s="34">
        <v>137.22</v>
      </c>
      <c r="F39" s="35">
        <v>48</v>
      </c>
      <c r="G39" s="34">
        <v>0.34</v>
      </c>
      <c r="H39" s="35">
        <v>61</v>
      </c>
      <c r="I39" s="34">
        <v>9.65</v>
      </c>
      <c r="J39" s="35">
        <v>65</v>
      </c>
      <c r="K39" s="34">
        <v>14.62</v>
      </c>
      <c r="L39" s="35">
        <v>65</v>
      </c>
      <c r="M39" s="34">
        <v>2.2000000000000002</v>
      </c>
      <c r="N39" s="35">
        <v>65</v>
      </c>
      <c r="O39" s="34">
        <v>-0.02</v>
      </c>
      <c r="P39" s="35">
        <v>64</v>
      </c>
      <c r="Q39" s="34">
        <v>3.23</v>
      </c>
      <c r="R39" s="35">
        <v>54</v>
      </c>
      <c r="S39" s="34">
        <v>-0.54</v>
      </c>
      <c r="T39" s="35">
        <v>44</v>
      </c>
      <c r="U39" s="34">
        <v>5</v>
      </c>
      <c r="V39" s="35">
        <v>44</v>
      </c>
      <c r="W39" s="34">
        <v>130.32</v>
      </c>
      <c r="X39" s="35">
        <v>43</v>
      </c>
    </row>
    <row r="40" spans="1:24" x14ac:dyDescent="0.2">
      <c r="A40" s="1">
        <v>210802</v>
      </c>
      <c r="B40" s="1">
        <v>8</v>
      </c>
      <c r="C40" s="1" t="s">
        <v>28</v>
      </c>
      <c r="D40" s="1" t="s">
        <v>142</v>
      </c>
      <c r="E40" s="34">
        <v>133.66999999999999</v>
      </c>
      <c r="F40" s="35">
        <v>51</v>
      </c>
      <c r="G40" s="34">
        <v>0.56000000000000005</v>
      </c>
      <c r="H40" s="35">
        <v>61</v>
      </c>
      <c r="I40" s="38">
        <v>11.33</v>
      </c>
      <c r="J40" s="35">
        <v>64</v>
      </c>
      <c r="K40" s="38">
        <v>16.63</v>
      </c>
      <c r="L40" s="35">
        <v>63</v>
      </c>
      <c r="M40" s="34">
        <v>0.57999999999999996</v>
      </c>
      <c r="N40" s="35">
        <v>63</v>
      </c>
      <c r="O40" s="34">
        <v>-2.16</v>
      </c>
      <c r="P40" s="35">
        <v>63</v>
      </c>
      <c r="Q40" s="36">
        <v>5.36</v>
      </c>
      <c r="R40" s="35">
        <v>55</v>
      </c>
      <c r="S40" s="34">
        <v>-1.1299999999999999</v>
      </c>
      <c r="T40" s="35">
        <v>52</v>
      </c>
      <c r="U40" s="34">
        <v>7.09</v>
      </c>
      <c r="V40" s="35">
        <v>51</v>
      </c>
      <c r="W40" s="34">
        <v>120.2</v>
      </c>
      <c r="X40" s="35">
        <v>49</v>
      </c>
    </row>
    <row r="41" spans="1:24" x14ac:dyDescent="0.2">
      <c r="A41" s="1">
        <v>210826</v>
      </c>
      <c r="B41" s="1">
        <v>8</v>
      </c>
      <c r="C41" s="1" t="s">
        <v>167</v>
      </c>
      <c r="D41" s="1" t="s">
        <v>168</v>
      </c>
      <c r="E41" s="34">
        <v>141.44</v>
      </c>
      <c r="F41" s="35">
        <v>56</v>
      </c>
      <c r="G41" s="34">
        <v>0.44</v>
      </c>
      <c r="H41" s="35">
        <v>65</v>
      </c>
      <c r="I41" s="34">
        <v>10.3</v>
      </c>
      <c r="J41" s="35">
        <v>68</v>
      </c>
      <c r="K41" s="34">
        <v>15.26</v>
      </c>
      <c r="L41" s="35">
        <v>67</v>
      </c>
      <c r="M41" s="34">
        <v>2.0299999999999998</v>
      </c>
      <c r="N41" s="35">
        <v>68</v>
      </c>
      <c r="O41" s="34">
        <v>-0.54</v>
      </c>
      <c r="P41" s="35">
        <v>67</v>
      </c>
      <c r="Q41" s="34">
        <v>3.42</v>
      </c>
      <c r="R41" s="35">
        <v>60</v>
      </c>
      <c r="S41" s="34">
        <v>-0.46</v>
      </c>
      <c r="T41" s="35">
        <v>57</v>
      </c>
      <c r="U41" s="34">
        <v>5.18</v>
      </c>
      <c r="V41" s="35">
        <v>56</v>
      </c>
      <c r="W41" s="34">
        <v>135.29</v>
      </c>
      <c r="X41" s="35">
        <v>54</v>
      </c>
    </row>
    <row r="42" spans="1:24" x14ac:dyDescent="0.2">
      <c r="A42" s="1">
        <v>210817</v>
      </c>
      <c r="B42" s="1">
        <v>9</v>
      </c>
      <c r="C42" s="1" t="s">
        <v>31</v>
      </c>
      <c r="D42" s="1" t="s">
        <v>169</v>
      </c>
      <c r="E42" s="34">
        <v>143.6</v>
      </c>
      <c r="F42" s="35">
        <v>56</v>
      </c>
      <c r="G42" s="34">
        <v>0.68</v>
      </c>
      <c r="H42" s="35">
        <v>66</v>
      </c>
      <c r="I42" s="37">
        <v>11.66</v>
      </c>
      <c r="J42" s="35">
        <v>69</v>
      </c>
      <c r="K42" s="38">
        <v>17.27</v>
      </c>
      <c r="L42" s="35">
        <v>68</v>
      </c>
      <c r="M42" s="34">
        <v>0.84</v>
      </c>
      <c r="N42" s="35">
        <v>69</v>
      </c>
      <c r="O42" s="34">
        <v>-1.57</v>
      </c>
      <c r="P42" s="35">
        <v>68</v>
      </c>
      <c r="Q42" s="36">
        <v>5.03</v>
      </c>
      <c r="R42" s="35">
        <v>61</v>
      </c>
      <c r="S42" s="34">
        <v>-0.62</v>
      </c>
      <c r="T42" s="35">
        <v>57</v>
      </c>
      <c r="U42" s="34">
        <v>5.21</v>
      </c>
      <c r="V42" s="35">
        <v>56</v>
      </c>
      <c r="W42" s="34">
        <v>135.85</v>
      </c>
      <c r="X42" s="35">
        <v>54</v>
      </c>
    </row>
    <row r="43" spans="1:24" x14ac:dyDescent="0.2">
      <c r="A43" s="1">
        <v>210555</v>
      </c>
      <c r="B43" s="1">
        <v>9</v>
      </c>
      <c r="C43" s="1" t="s">
        <v>28</v>
      </c>
      <c r="D43" s="1" t="s">
        <v>170</v>
      </c>
      <c r="E43" s="34">
        <v>142.44999999999999</v>
      </c>
      <c r="F43" s="35">
        <v>55</v>
      </c>
      <c r="G43" s="34">
        <v>0.49</v>
      </c>
      <c r="H43" s="35">
        <v>66</v>
      </c>
      <c r="I43" s="34">
        <v>10.210000000000001</v>
      </c>
      <c r="J43" s="35">
        <v>69</v>
      </c>
      <c r="K43" s="34">
        <v>16.100000000000001</v>
      </c>
      <c r="L43" s="35">
        <v>68</v>
      </c>
      <c r="M43" s="34">
        <v>2.67</v>
      </c>
      <c r="N43" s="35">
        <v>69</v>
      </c>
      <c r="O43" s="37">
        <v>0.34</v>
      </c>
      <c r="P43" s="35">
        <v>68</v>
      </c>
      <c r="Q43" s="34">
        <v>3.55</v>
      </c>
      <c r="R43" s="35">
        <v>60</v>
      </c>
      <c r="S43" s="34">
        <v>-0.48</v>
      </c>
      <c r="T43" s="35">
        <v>55</v>
      </c>
      <c r="U43" s="34">
        <v>4.7300000000000004</v>
      </c>
      <c r="V43" s="35">
        <v>54</v>
      </c>
      <c r="W43" s="34">
        <v>136.19999999999999</v>
      </c>
      <c r="X43" s="35">
        <v>52</v>
      </c>
    </row>
    <row r="44" spans="1:24" x14ac:dyDescent="0.2">
      <c r="A44" s="1">
        <v>210852</v>
      </c>
      <c r="B44" s="1">
        <v>9</v>
      </c>
      <c r="C44" s="1" t="s">
        <v>31</v>
      </c>
      <c r="D44" s="1" t="s">
        <v>171</v>
      </c>
      <c r="E44" s="34">
        <v>137.44</v>
      </c>
      <c r="F44" s="35">
        <v>56</v>
      </c>
      <c r="G44" s="34">
        <v>0.38</v>
      </c>
      <c r="H44" s="35">
        <v>66</v>
      </c>
      <c r="I44" s="34">
        <v>9.83</v>
      </c>
      <c r="J44" s="35">
        <v>69</v>
      </c>
      <c r="K44" s="34">
        <v>14.5</v>
      </c>
      <c r="L44" s="35">
        <v>68</v>
      </c>
      <c r="M44" s="34">
        <v>1.17</v>
      </c>
      <c r="N44" s="35">
        <v>68</v>
      </c>
      <c r="O44" s="34">
        <v>-0.75</v>
      </c>
      <c r="P44" s="35">
        <v>68</v>
      </c>
      <c r="Q44" s="34">
        <v>3.58</v>
      </c>
      <c r="R44" s="35">
        <v>60</v>
      </c>
      <c r="S44" s="34">
        <v>-0.51</v>
      </c>
      <c r="T44" s="35">
        <v>55</v>
      </c>
      <c r="U44" s="34">
        <v>4.78</v>
      </c>
      <c r="V44" s="35">
        <v>55</v>
      </c>
      <c r="W44" s="34">
        <v>130.91</v>
      </c>
      <c r="X44" s="35">
        <v>53</v>
      </c>
    </row>
    <row r="45" spans="1:24" x14ac:dyDescent="0.2">
      <c r="A45" s="1">
        <v>210623</v>
      </c>
      <c r="B45" s="1">
        <v>9</v>
      </c>
      <c r="C45" s="1" t="s">
        <v>73</v>
      </c>
      <c r="D45" s="1" t="s">
        <v>172</v>
      </c>
      <c r="E45" s="34">
        <v>142.36000000000001</v>
      </c>
      <c r="F45" s="35">
        <v>55</v>
      </c>
      <c r="G45" s="34">
        <v>0.54</v>
      </c>
      <c r="H45" s="35">
        <v>65</v>
      </c>
      <c r="I45" s="34">
        <v>9.66</v>
      </c>
      <c r="J45" s="35">
        <v>68</v>
      </c>
      <c r="K45" s="34">
        <v>13.33</v>
      </c>
      <c r="L45" s="35">
        <v>67</v>
      </c>
      <c r="M45" s="34">
        <v>1.72</v>
      </c>
      <c r="N45" s="35">
        <v>66</v>
      </c>
      <c r="O45" s="34">
        <v>-1.29</v>
      </c>
      <c r="P45" s="35">
        <v>66</v>
      </c>
      <c r="Q45" s="38">
        <v>4.17</v>
      </c>
      <c r="R45" s="35">
        <v>59</v>
      </c>
      <c r="S45" s="34">
        <v>-0.53</v>
      </c>
      <c r="T45" s="35">
        <v>56</v>
      </c>
      <c r="U45" s="34">
        <v>4.24</v>
      </c>
      <c r="V45" s="35">
        <v>55</v>
      </c>
      <c r="W45" s="34">
        <v>135.69999999999999</v>
      </c>
      <c r="X45" s="35">
        <v>52</v>
      </c>
    </row>
    <row r="46" spans="1:24" x14ac:dyDescent="0.2">
      <c r="A46" s="1">
        <v>210191</v>
      </c>
      <c r="B46" s="1">
        <v>9</v>
      </c>
      <c r="C46" s="1" t="s">
        <v>31</v>
      </c>
      <c r="D46" s="1" t="s">
        <v>173</v>
      </c>
      <c r="E46" s="34">
        <v>141.19</v>
      </c>
      <c r="F46" s="35">
        <v>55</v>
      </c>
      <c r="G46" s="34">
        <v>0.34</v>
      </c>
      <c r="H46" s="35">
        <v>67</v>
      </c>
      <c r="I46" s="34">
        <v>9.8000000000000007</v>
      </c>
      <c r="J46" s="35">
        <v>69</v>
      </c>
      <c r="K46" s="34">
        <v>14.44</v>
      </c>
      <c r="L46" s="35">
        <v>68</v>
      </c>
      <c r="M46" s="34">
        <v>1.76</v>
      </c>
      <c r="N46" s="35">
        <v>67</v>
      </c>
      <c r="O46" s="34">
        <v>-1.25</v>
      </c>
      <c r="P46" s="35">
        <v>67</v>
      </c>
      <c r="Q46" s="38">
        <v>4.41</v>
      </c>
      <c r="R46" s="35">
        <v>60</v>
      </c>
      <c r="S46" s="34">
        <v>-0.6</v>
      </c>
      <c r="T46" s="35">
        <v>56</v>
      </c>
      <c r="U46" s="34">
        <v>4.88</v>
      </c>
      <c r="V46" s="35">
        <v>55</v>
      </c>
      <c r="W46" s="34">
        <v>133.78</v>
      </c>
      <c r="X46" s="35">
        <v>53</v>
      </c>
    </row>
    <row r="47" spans="1:24" x14ac:dyDescent="0.2">
      <c r="A47" s="1">
        <v>210402</v>
      </c>
      <c r="B47" s="1">
        <v>10</v>
      </c>
      <c r="C47" s="1" t="s">
        <v>76</v>
      </c>
      <c r="D47" s="1" t="s">
        <v>174</v>
      </c>
      <c r="E47" s="34">
        <v>134.66999999999999</v>
      </c>
      <c r="F47" s="35">
        <v>54</v>
      </c>
      <c r="G47" s="34">
        <v>0.24</v>
      </c>
      <c r="H47" s="35">
        <v>66</v>
      </c>
      <c r="I47" s="34">
        <v>7.71</v>
      </c>
      <c r="J47" s="35">
        <v>68</v>
      </c>
      <c r="K47" s="34">
        <v>12.33</v>
      </c>
      <c r="L47" s="35">
        <v>67</v>
      </c>
      <c r="M47" s="38">
        <v>2.8</v>
      </c>
      <c r="N47" s="35">
        <v>68</v>
      </c>
      <c r="O47" s="38">
        <v>0.17</v>
      </c>
      <c r="P47" s="35">
        <v>66</v>
      </c>
      <c r="Q47" s="34">
        <v>3.3</v>
      </c>
      <c r="R47" s="35">
        <v>59</v>
      </c>
      <c r="S47" s="34">
        <v>-0.86</v>
      </c>
      <c r="T47" s="35">
        <v>55</v>
      </c>
      <c r="U47" s="34">
        <v>5.79</v>
      </c>
      <c r="V47" s="35">
        <v>53</v>
      </c>
      <c r="W47" s="34">
        <v>124.24</v>
      </c>
      <c r="X47" s="35">
        <v>51</v>
      </c>
    </row>
    <row r="48" spans="1:24" x14ac:dyDescent="0.2">
      <c r="A48" s="1">
        <v>210742</v>
      </c>
      <c r="B48" s="1">
        <v>10</v>
      </c>
      <c r="C48" s="1" t="s">
        <v>100</v>
      </c>
      <c r="D48" s="1" t="s">
        <v>175</v>
      </c>
      <c r="E48" s="34">
        <v>138.84</v>
      </c>
      <c r="F48" s="35">
        <v>56</v>
      </c>
      <c r="G48" s="34">
        <v>0.34</v>
      </c>
      <c r="H48" s="35">
        <v>66</v>
      </c>
      <c r="I48" s="34">
        <v>7.48</v>
      </c>
      <c r="J48" s="35">
        <v>68</v>
      </c>
      <c r="K48" s="34">
        <v>12.29</v>
      </c>
      <c r="L48" s="35">
        <v>67</v>
      </c>
      <c r="M48" s="37">
        <v>3.3</v>
      </c>
      <c r="N48" s="35">
        <v>67</v>
      </c>
      <c r="O48" s="34">
        <v>-0.08</v>
      </c>
      <c r="P48" s="35">
        <v>67</v>
      </c>
      <c r="Q48" s="34">
        <v>3.67</v>
      </c>
      <c r="R48" s="35">
        <v>61</v>
      </c>
      <c r="S48" s="34">
        <v>-1.0900000000000001</v>
      </c>
      <c r="T48" s="35">
        <v>57</v>
      </c>
      <c r="U48" s="34">
        <v>4.46</v>
      </c>
      <c r="V48" s="35">
        <v>56</v>
      </c>
      <c r="W48" s="34">
        <v>125.84</v>
      </c>
      <c r="X48" s="35">
        <v>53</v>
      </c>
    </row>
    <row r="49" spans="1:24" x14ac:dyDescent="0.2">
      <c r="A49" s="1">
        <v>210674</v>
      </c>
      <c r="B49" s="1">
        <v>10</v>
      </c>
      <c r="C49" s="1" t="s">
        <v>167</v>
      </c>
      <c r="D49" s="1" t="s">
        <v>176</v>
      </c>
      <c r="E49" s="34">
        <v>139.31</v>
      </c>
      <c r="F49" s="35">
        <v>55</v>
      </c>
      <c r="G49" s="34">
        <v>0.33</v>
      </c>
      <c r="H49" s="35">
        <v>65</v>
      </c>
      <c r="I49" s="34">
        <v>9.44</v>
      </c>
      <c r="J49" s="35">
        <v>68</v>
      </c>
      <c r="K49" s="34">
        <v>13.24</v>
      </c>
      <c r="L49" s="35">
        <v>67</v>
      </c>
      <c r="M49" s="38">
        <v>2.94</v>
      </c>
      <c r="N49" s="35">
        <v>67</v>
      </c>
      <c r="O49" s="34">
        <v>-0.2</v>
      </c>
      <c r="P49" s="35">
        <v>67</v>
      </c>
      <c r="Q49" s="34">
        <v>3.63</v>
      </c>
      <c r="R49" s="35">
        <v>60</v>
      </c>
      <c r="S49" s="34">
        <v>-0.78</v>
      </c>
      <c r="T49" s="35">
        <v>56</v>
      </c>
      <c r="U49" s="34">
        <v>5.8</v>
      </c>
      <c r="V49" s="35">
        <v>55</v>
      </c>
      <c r="W49" s="34">
        <v>129.75</v>
      </c>
      <c r="X49" s="35">
        <v>53</v>
      </c>
    </row>
    <row r="50" spans="1:24" x14ac:dyDescent="0.2">
      <c r="A50" s="1">
        <v>210923</v>
      </c>
      <c r="B50" s="1">
        <v>10</v>
      </c>
      <c r="C50" s="1" t="s">
        <v>31</v>
      </c>
      <c r="D50" s="40" t="s">
        <v>177</v>
      </c>
      <c r="E50" s="34">
        <v>139.65</v>
      </c>
      <c r="F50" s="1">
        <v>57</v>
      </c>
      <c r="G50" s="34">
        <v>0.42</v>
      </c>
      <c r="H50" s="1">
        <v>68</v>
      </c>
      <c r="I50" s="34">
        <v>10.36</v>
      </c>
      <c r="J50" s="1">
        <v>70</v>
      </c>
      <c r="K50" s="34">
        <v>16.350000000000001</v>
      </c>
      <c r="L50" s="1">
        <v>69</v>
      </c>
      <c r="M50" s="34">
        <v>1.6</v>
      </c>
      <c r="N50" s="1">
        <v>68</v>
      </c>
      <c r="O50" s="34">
        <v>-0.55000000000000004</v>
      </c>
      <c r="P50" s="1">
        <v>68</v>
      </c>
      <c r="Q50" s="38">
        <v>4.04</v>
      </c>
      <c r="R50" s="1">
        <v>61</v>
      </c>
      <c r="S50" s="34">
        <v>-0.77</v>
      </c>
      <c r="T50" s="1">
        <v>58</v>
      </c>
      <c r="U50" s="34">
        <v>5.68</v>
      </c>
      <c r="V50" s="1">
        <v>57</v>
      </c>
      <c r="W50" s="34">
        <v>130.12</v>
      </c>
      <c r="X50" s="1">
        <v>55</v>
      </c>
    </row>
    <row r="51" spans="1:24" x14ac:dyDescent="0.2">
      <c r="A51" s="1">
        <v>210695</v>
      </c>
      <c r="B51" s="1">
        <v>10</v>
      </c>
      <c r="C51" s="1" t="s">
        <v>28</v>
      </c>
      <c r="D51" s="1" t="s">
        <v>178</v>
      </c>
      <c r="E51" s="34">
        <v>140.46</v>
      </c>
      <c r="F51" s="35">
        <v>54</v>
      </c>
      <c r="G51" s="34">
        <v>0.24</v>
      </c>
      <c r="H51" s="35">
        <v>64</v>
      </c>
      <c r="I51" s="34">
        <v>9.58</v>
      </c>
      <c r="J51" s="35">
        <v>68</v>
      </c>
      <c r="K51" s="34">
        <v>15.13</v>
      </c>
      <c r="L51" s="35">
        <v>67</v>
      </c>
      <c r="M51" s="38">
        <v>2.84</v>
      </c>
      <c r="N51" s="35">
        <v>67</v>
      </c>
      <c r="O51" s="34">
        <v>-0.15</v>
      </c>
      <c r="P51" s="35">
        <v>67</v>
      </c>
      <c r="Q51" s="34">
        <v>4</v>
      </c>
      <c r="R51" s="35">
        <v>59</v>
      </c>
      <c r="S51" s="34">
        <v>-0.81</v>
      </c>
      <c r="T51" s="35">
        <v>54</v>
      </c>
      <c r="U51" s="34">
        <v>6.29</v>
      </c>
      <c r="V51" s="35">
        <v>53</v>
      </c>
      <c r="W51" s="34">
        <v>130.56</v>
      </c>
      <c r="X51" s="35">
        <v>51</v>
      </c>
    </row>
  </sheetData>
  <autoFilter ref="A1:X1" xr:uid="{00000000-0009-0000-0000-000003000000}">
    <sortState xmlns:xlrd2="http://schemas.microsoft.com/office/spreadsheetml/2017/richdata2" ref="A2:Z68">
      <sortCondition ref="B1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278CD863E10148821DDCB6B1855ABB" ma:contentTypeVersion="19" ma:contentTypeDescription="Create a new document." ma:contentTypeScope="" ma:versionID="926f1ef979e9afee82f4e6ef51b33271">
  <xsd:schema xmlns:xsd="http://www.w3.org/2001/XMLSchema" xmlns:xs="http://www.w3.org/2001/XMLSchema" xmlns:p="http://schemas.microsoft.com/office/2006/metadata/properties" xmlns:ns1="http://schemas.microsoft.com/sharepoint/v3" xmlns:ns2="e99dc303-14c8-4474-bf0d-d9e33ebf4936" xmlns:ns3="0553f538-8333-46b0-a9d9-1fb1e942c76a" targetNamespace="http://schemas.microsoft.com/office/2006/metadata/properties" ma:root="true" ma:fieldsID="296131bd33c8296eb86497201cb764ea" ns1:_="" ns2:_="" ns3:_="">
    <xsd:import namespace="http://schemas.microsoft.com/sharepoint/v3"/>
    <xsd:import namespace="e99dc303-14c8-4474-bf0d-d9e33ebf4936"/>
    <xsd:import namespace="0553f538-8333-46b0-a9d9-1fb1e942c7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Number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dc303-14c8-4474-bf0d-d9e33ebf49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b823ae2b-21c5-4597-b77f-36217146a973}" ma:internalName="TaxCatchAll" ma:showField="CatchAllData" ma:web="e99dc303-14c8-4474-bf0d-d9e33ebf49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3f538-8333-46b0-a9d9-1fb1e942c7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Number" ma:index="17" nillable="true" ma:displayName="Number" ma:internalName="Number" ma:percentage="FALSE">
      <xsd:simpleType>
        <xsd:restriction base="dms:Number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5382ac8c-3dc2-42f1-8ca5-1242cf6eae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B0FC42-8990-46A2-B435-E3CF1EFB5FDB}"/>
</file>

<file path=customXml/itemProps2.xml><?xml version="1.0" encoding="utf-8"?>
<ds:datastoreItem xmlns:ds="http://schemas.openxmlformats.org/officeDocument/2006/customXml" ds:itemID="{CD33192B-3BC8-4996-B7A3-EA855D57D9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 DATA RAMS</vt:lpstr>
      <vt:lpstr>ALL DATA RAMS</vt:lpstr>
      <vt:lpstr>SUMMARY DATA EWES</vt:lpstr>
      <vt:lpstr>ALL DATA EWES</vt:lpstr>
      <vt:lpstr>'ALL DATA RAMS'!_FilterDatabase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2022-09-04T09:56:40Z</cp:lastPrinted>
  <dcterms:created xsi:type="dcterms:W3CDTF">2022-08-29T07:31:28Z</dcterms:created>
  <dcterms:modified xsi:type="dcterms:W3CDTF">2022-09-04T10:32:38Z</dcterms:modified>
</cp:coreProperties>
</file>