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/Documents/Firgrove/Firgrove Poll/Yellow 2021/"/>
    </mc:Choice>
  </mc:AlternateContent>
  <xr:revisionPtr revIDLastSave="0" documentId="8_{737276DA-75AB-C047-AE49-530E9C54B07F}" xr6:coauthVersionLast="47" xr6:coauthVersionMax="47" xr10:uidLastSave="{00000000-0000-0000-0000-000000000000}"/>
  <bookViews>
    <workbookView xWindow="0" yWindow="0" windowWidth="38400" windowHeight="21600" xr2:uid="{D1B4F3B5-DE45-AB45-BAC6-D6C8CBBB56AF}"/>
  </bookViews>
  <sheets>
    <sheet name="Sheet1" sheetId="1" r:id="rId1"/>
  </sheets>
  <definedNames>
    <definedName name="_xlnm._FilterDatabase" localSheetId="0" hidden="1">Sheet1!$A$9:$W$59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2" i="1" l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</calcChain>
</file>

<file path=xl/sharedStrings.xml><?xml version="1.0" encoding="utf-8"?>
<sst xmlns="http://schemas.openxmlformats.org/spreadsheetml/2006/main" count="198" uniqueCount="142">
  <si>
    <t>LOT</t>
  </si>
  <si>
    <t>TAG</t>
  </si>
  <si>
    <t>SIRE</t>
  </si>
  <si>
    <t>DAM</t>
  </si>
  <si>
    <t>BT</t>
  </si>
  <si>
    <t>RT</t>
  </si>
  <si>
    <t>DOB</t>
  </si>
  <si>
    <t>PWT</t>
  </si>
  <si>
    <t>YWT</t>
  </si>
  <si>
    <t>YEMD</t>
  </si>
  <si>
    <t>YFAT</t>
  </si>
  <si>
    <t>YCFW</t>
  </si>
  <si>
    <t>YSL</t>
  </si>
  <si>
    <t>YFD</t>
  </si>
  <si>
    <t>YDCV</t>
  </si>
  <si>
    <t>YWEC</t>
  </si>
  <si>
    <t>EBWR</t>
  </si>
  <si>
    <t>LDAG</t>
  </si>
  <si>
    <t>WR</t>
  </si>
  <si>
    <t>ERA</t>
  </si>
  <si>
    <t>FD</t>
  </si>
  <si>
    <t>SD</t>
  </si>
  <si>
    <t>CF %</t>
  </si>
  <si>
    <t>210198</t>
  </si>
  <si>
    <t>A 190669</t>
  </si>
  <si>
    <t>170430</t>
  </si>
  <si>
    <t>210188</t>
  </si>
  <si>
    <t>150032</t>
  </si>
  <si>
    <t>210007</t>
  </si>
  <si>
    <t>A 160729</t>
  </si>
  <si>
    <t>190109</t>
  </si>
  <si>
    <t>210283</t>
  </si>
  <si>
    <t>190013</t>
  </si>
  <si>
    <t>190618</t>
  </si>
  <si>
    <t>210025</t>
  </si>
  <si>
    <t>180033</t>
  </si>
  <si>
    <t>210472</t>
  </si>
  <si>
    <t>200070</t>
  </si>
  <si>
    <t>180039</t>
  </si>
  <si>
    <t>210186</t>
  </si>
  <si>
    <t>170257</t>
  </si>
  <si>
    <t>210033</t>
  </si>
  <si>
    <t>170282</t>
  </si>
  <si>
    <t>210073</t>
  </si>
  <si>
    <t>A 170660</t>
  </si>
  <si>
    <t>151441</t>
  </si>
  <si>
    <t>210201</t>
  </si>
  <si>
    <t>150418</t>
  </si>
  <si>
    <t>210426</t>
  </si>
  <si>
    <t>200069</t>
  </si>
  <si>
    <t>180336</t>
  </si>
  <si>
    <t>210124</t>
  </si>
  <si>
    <t>A 190590</t>
  </si>
  <si>
    <t>170527</t>
  </si>
  <si>
    <t>210071</t>
  </si>
  <si>
    <t>160407</t>
  </si>
  <si>
    <t>210020</t>
  </si>
  <si>
    <t>150353</t>
  </si>
  <si>
    <t>210017</t>
  </si>
  <si>
    <t>160303</t>
  </si>
  <si>
    <t>210027</t>
  </si>
  <si>
    <t>170088</t>
  </si>
  <si>
    <t>210006</t>
  </si>
  <si>
    <t>180860</t>
  </si>
  <si>
    <t>210344</t>
  </si>
  <si>
    <t>170513</t>
  </si>
  <si>
    <t>190030</t>
  </si>
  <si>
    <t>210398</t>
  </si>
  <si>
    <t>200060</t>
  </si>
  <si>
    <t>170491</t>
  </si>
  <si>
    <t>210490</t>
  </si>
  <si>
    <t>140214</t>
  </si>
  <si>
    <t>210116</t>
  </si>
  <si>
    <t>133452</t>
  </si>
  <si>
    <t>210192</t>
  </si>
  <si>
    <t>170358</t>
  </si>
  <si>
    <t>210001</t>
  </si>
  <si>
    <t>160271</t>
  </si>
  <si>
    <t>210104</t>
  </si>
  <si>
    <t>170100</t>
  </si>
  <si>
    <t>210123</t>
  </si>
  <si>
    <t>160185</t>
  </si>
  <si>
    <t>210117</t>
  </si>
  <si>
    <t>140616</t>
  </si>
  <si>
    <t>210118</t>
  </si>
  <si>
    <t>180509</t>
  </si>
  <si>
    <t>210035</t>
  </si>
  <si>
    <t>180519</t>
  </si>
  <si>
    <t>210023</t>
  </si>
  <si>
    <t>160240</t>
  </si>
  <si>
    <t>210278</t>
  </si>
  <si>
    <t>190490</t>
  </si>
  <si>
    <t>210016</t>
  </si>
  <si>
    <t>140550</t>
  </si>
  <si>
    <t>210113</t>
  </si>
  <si>
    <t>160287</t>
  </si>
  <si>
    <t>210119</t>
  </si>
  <si>
    <t>160376</t>
  </si>
  <si>
    <t>210018</t>
  </si>
  <si>
    <t>180258</t>
  </si>
  <si>
    <t>210012</t>
  </si>
  <si>
    <t>170272</t>
  </si>
  <si>
    <t>210022</t>
  </si>
  <si>
    <t>170410</t>
  </si>
  <si>
    <t>210385</t>
  </si>
  <si>
    <t>180567</t>
  </si>
  <si>
    <t>210335</t>
  </si>
  <si>
    <t>190551</t>
  </si>
  <si>
    <t>210280</t>
  </si>
  <si>
    <t>190246</t>
  </si>
  <si>
    <t>210425</t>
  </si>
  <si>
    <t>210075</t>
  </si>
  <si>
    <t>190637</t>
  </si>
  <si>
    <t>210284</t>
  </si>
  <si>
    <t>190555</t>
  </si>
  <si>
    <t>210015</t>
  </si>
  <si>
    <t>180542</t>
  </si>
  <si>
    <t>210080</t>
  </si>
  <si>
    <t>181138</t>
  </si>
  <si>
    <t>210125</t>
  </si>
  <si>
    <t>150593</t>
  </si>
  <si>
    <t>210036</t>
  </si>
  <si>
    <t>160209</t>
  </si>
  <si>
    <t>210111</t>
  </si>
  <si>
    <t>170611</t>
  </si>
  <si>
    <t>210519</t>
  </si>
  <si>
    <t>190429</t>
  </si>
  <si>
    <t>160470</t>
  </si>
  <si>
    <t>210682</t>
  </si>
  <si>
    <t>SYNDICATE</t>
  </si>
  <si>
    <t>200281</t>
  </si>
  <si>
    <t>210704</t>
  </si>
  <si>
    <t>200271</t>
  </si>
  <si>
    <t>FIRGROVE SALE TEAM AVERAGE</t>
  </si>
  <si>
    <t>INDUSTRY AVERAGE</t>
  </si>
  <si>
    <t>ASBV Percentile Bands</t>
  </si>
  <si>
    <t>Merinoselect Percentiles for 2021 Drop Year (Run date 21/08/22) Animal ranks in trait for Merinoselect analysis.</t>
  </si>
  <si>
    <t>TOP 5%</t>
  </si>
  <si>
    <t>TOP 10%</t>
  </si>
  <si>
    <t>TOP 20%</t>
  </si>
  <si>
    <t>TOP 30%</t>
  </si>
  <si>
    <t>Ram Sale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</si>
</sst>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BB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4" fillId="0" borderId="0" xfId="0" applyFont="1"/>
    <xf numFmtId="14" fontId="3" fillId="0" borderId="0" xfId="0" applyNumberFormat="1" applyFont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/>
    <xf numFmtId="2" fontId="0" fillId="8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284480</xdr:colOff>
      <xdr:row>7</xdr:row>
      <xdr:rowOff>156386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BBE6C7-BF28-35DF-363C-A26836CB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20640" cy="1944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8CCF6-2BF7-1842-8EB9-0AE64785AFBB}">
  <dimension ref="A2:W63"/>
  <sheetViews>
    <sheetView tabSelected="1" zoomScale="125" zoomScaleNormal="125" workbookViewId="0">
      <selection activeCell="O4" sqref="O4"/>
    </sheetView>
  </sheetViews>
  <sheetFormatPr baseColWidth="10" defaultRowHeight="16" x14ac:dyDescent="0.2"/>
  <cols>
    <col min="1" max="1" width="8.83203125" customWidth="1"/>
    <col min="2" max="2" width="8.5" bestFit="1" customWidth="1"/>
    <col min="3" max="3" width="9.5" bestFit="1" customWidth="1"/>
    <col min="4" max="4" width="8.5" bestFit="1" customWidth="1"/>
    <col min="5" max="6" width="5.5" bestFit="1" customWidth="1"/>
    <col min="7" max="7" width="10" bestFit="1" customWidth="1"/>
    <col min="8" max="9" width="7.1640625" bestFit="1" customWidth="1"/>
    <col min="10" max="10" width="8.33203125" bestFit="1" customWidth="1"/>
    <col min="11" max="11" width="7.5" bestFit="1" customWidth="1"/>
    <col min="12" max="12" width="8.1640625" bestFit="1" customWidth="1"/>
    <col min="13" max="13" width="6.33203125" bestFit="1" customWidth="1"/>
    <col min="14" max="14" width="6.6640625" bestFit="1" customWidth="1"/>
    <col min="15" max="15" width="8" bestFit="1" customWidth="1"/>
    <col min="16" max="17" width="8.1640625" bestFit="1" customWidth="1"/>
    <col min="18" max="18" width="8" bestFit="1" customWidth="1"/>
    <col min="19" max="19" width="6.33203125" bestFit="1" customWidth="1"/>
    <col min="20" max="20" width="6.6640625" bestFit="1" customWidth="1"/>
    <col min="21" max="21" width="5.83203125" bestFit="1" customWidth="1"/>
    <col min="22" max="22" width="5.6640625" bestFit="1" customWidth="1"/>
    <col min="23" max="23" width="7.1640625" bestFit="1" customWidth="1"/>
  </cols>
  <sheetData>
    <row r="2" spans="1:23" ht="21" x14ac:dyDescent="0.25">
      <c r="A2" s="24"/>
    </row>
    <row r="3" spans="1:23" ht="21" x14ac:dyDescent="0.25">
      <c r="A3" s="24"/>
    </row>
    <row r="4" spans="1:23" ht="21" x14ac:dyDescent="0.25">
      <c r="A4" s="24"/>
    </row>
    <row r="5" spans="1:23" ht="21" x14ac:dyDescent="0.25">
      <c r="A5" s="24"/>
    </row>
    <row r="6" spans="1:23" ht="21" x14ac:dyDescent="0.25">
      <c r="A6" s="24"/>
    </row>
    <row r="7" spans="1:23" ht="21" x14ac:dyDescent="0.25">
      <c r="A7" s="24"/>
      <c r="J7" s="29" t="s">
        <v>141</v>
      </c>
      <c r="K7" s="14"/>
      <c r="L7" s="14"/>
    </row>
    <row r="9" spans="1:23" x14ac:dyDescent="0.2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  <c r="P9" s="3" t="s">
        <v>15</v>
      </c>
      <c r="Q9" s="3" t="s">
        <v>16</v>
      </c>
      <c r="R9" s="3" t="s">
        <v>17</v>
      </c>
      <c r="S9" s="3" t="s">
        <v>18</v>
      </c>
      <c r="T9" s="3" t="s">
        <v>19</v>
      </c>
      <c r="U9" s="4" t="s">
        <v>20</v>
      </c>
      <c r="V9" s="4" t="s">
        <v>21</v>
      </c>
      <c r="W9" s="4" t="s">
        <v>22</v>
      </c>
    </row>
    <row r="10" spans="1:23" x14ac:dyDescent="0.2">
      <c r="A10" s="5">
        <v>1</v>
      </c>
      <c r="B10" t="s">
        <v>23</v>
      </c>
      <c r="C10" s="6" t="s">
        <v>24</v>
      </c>
      <c r="D10" t="s">
        <v>25</v>
      </c>
      <c r="E10">
        <v>1</v>
      </c>
      <c r="F10">
        <v>1</v>
      </c>
      <c r="G10" s="7">
        <v>44385</v>
      </c>
      <c r="H10" s="8">
        <v>8.17</v>
      </c>
      <c r="I10" s="8">
        <v>11</v>
      </c>
      <c r="J10" s="9">
        <v>1.24</v>
      </c>
      <c r="K10" s="9">
        <v>0.92</v>
      </c>
      <c r="L10">
        <v>13.47</v>
      </c>
      <c r="M10">
        <v>7.86</v>
      </c>
      <c r="N10">
        <v>-0.64</v>
      </c>
      <c r="O10" s="9">
        <v>-1.57</v>
      </c>
      <c r="P10">
        <v>-7.76</v>
      </c>
      <c r="Q10">
        <v>0.42</v>
      </c>
      <c r="R10">
        <v>0.03</v>
      </c>
      <c r="S10" s="10">
        <v>0.21</v>
      </c>
      <c r="T10" s="11">
        <v>0.05</v>
      </c>
      <c r="U10">
        <v>18.5</v>
      </c>
      <c r="V10">
        <v>2.5</v>
      </c>
      <c r="W10">
        <v>100</v>
      </c>
    </row>
    <row r="11" spans="1:23" x14ac:dyDescent="0.2">
      <c r="A11" s="5">
        <v>2</v>
      </c>
      <c r="B11" t="s">
        <v>26</v>
      </c>
      <c r="C11" s="6" t="s">
        <v>24</v>
      </c>
      <c r="D11" t="s">
        <v>27</v>
      </c>
      <c r="E11">
        <v>3</v>
      </c>
      <c r="F11">
        <v>3</v>
      </c>
      <c r="G11" s="7">
        <v>44390</v>
      </c>
      <c r="H11" s="10">
        <v>7.61</v>
      </c>
      <c r="I11" s="10">
        <v>10.220000000000001</v>
      </c>
      <c r="J11">
        <v>0.08</v>
      </c>
      <c r="K11">
        <v>0.6</v>
      </c>
      <c r="L11">
        <v>17.77</v>
      </c>
      <c r="M11" s="11">
        <v>13.58</v>
      </c>
      <c r="N11">
        <v>-1.07</v>
      </c>
      <c r="O11" s="9">
        <v>-1.32</v>
      </c>
      <c r="P11">
        <v>19.53</v>
      </c>
      <c r="Q11">
        <v>-0.02</v>
      </c>
      <c r="R11">
        <v>-0.05</v>
      </c>
      <c r="S11" s="11">
        <v>0.16</v>
      </c>
      <c r="T11">
        <v>0.02</v>
      </c>
      <c r="U11">
        <v>18.5</v>
      </c>
      <c r="V11">
        <v>2.6</v>
      </c>
      <c r="W11">
        <v>99.9</v>
      </c>
    </row>
    <row r="12" spans="1:23" x14ac:dyDescent="0.2">
      <c r="A12" s="5">
        <v>3</v>
      </c>
      <c r="B12" t="s">
        <v>28</v>
      </c>
      <c r="C12" s="6" t="s">
        <v>29</v>
      </c>
      <c r="D12" t="s">
        <v>30</v>
      </c>
      <c r="E12">
        <v>1</v>
      </c>
      <c r="F12">
        <v>1</v>
      </c>
      <c r="G12" s="7">
        <v>44385</v>
      </c>
      <c r="H12" s="8">
        <v>8.2799999999999994</v>
      </c>
      <c r="I12" s="8">
        <v>10.47</v>
      </c>
      <c r="J12" s="9">
        <v>1.3</v>
      </c>
      <c r="K12" s="11">
        <v>1.1399999999999999</v>
      </c>
      <c r="L12" s="9">
        <v>22.88</v>
      </c>
      <c r="M12" s="11">
        <v>14.75</v>
      </c>
      <c r="N12">
        <v>0.73</v>
      </c>
      <c r="O12" s="10">
        <v>-2.23</v>
      </c>
      <c r="P12" s="11">
        <v>-38.96</v>
      </c>
      <c r="Q12">
        <v>-0.45</v>
      </c>
      <c r="R12">
        <v>-0.02</v>
      </c>
      <c r="S12">
        <v>0.06</v>
      </c>
      <c r="T12">
        <v>0.03</v>
      </c>
      <c r="U12">
        <v>21</v>
      </c>
      <c r="V12">
        <v>2.9</v>
      </c>
      <c r="W12">
        <v>99.4</v>
      </c>
    </row>
    <row r="13" spans="1:23" x14ac:dyDescent="0.2">
      <c r="A13" s="5">
        <v>4</v>
      </c>
      <c r="B13" t="s">
        <v>31</v>
      </c>
      <c r="C13" t="s">
        <v>32</v>
      </c>
      <c r="D13" t="s">
        <v>33</v>
      </c>
      <c r="E13">
        <v>1</v>
      </c>
      <c r="F13">
        <v>1</v>
      </c>
      <c r="G13" s="7">
        <v>44382</v>
      </c>
      <c r="H13" s="11">
        <v>6.5</v>
      </c>
      <c r="I13" s="11">
        <v>8.86</v>
      </c>
      <c r="J13">
        <v>0.23</v>
      </c>
      <c r="K13">
        <v>0.48</v>
      </c>
      <c r="L13" s="11">
        <v>26.96</v>
      </c>
      <c r="M13" s="9">
        <v>11.93</v>
      </c>
      <c r="N13">
        <v>0.67</v>
      </c>
      <c r="O13">
        <v>-0.09</v>
      </c>
      <c r="P13">
        <v>-6.14</v>
      </c>
      <c r="Q13">
        <v>0.33</v>
      </c>
      <c r="R13">
        <v>-0.03</v>
      </c>
      <c r="S13">
        <v>0.1</v>
      </c>
      <c r="T13" s="11">
        <v>0.04</v>
      </c>
      <c r="U13">
        <v>20.100000000000001</v>
      </c>
      <c r="V13">
        <v>3.1</v>
      </c>
      <c r="W13">
        <v>99.3</v>
      </c>
    </row>
    <row r="14" spans="1:23" x14ac:dyDescent="0.2">
      <c r="A14" s="5">
        <v>5</v>
      </c>
      <c r="B14" t="s">
        <v>34</v>
      </c>
      <c r="C14" s="6" t="s">
        <v>29</v>
      </c>
      <c r="D14" t="s">
        <v>35</v>
      </c>
      <c r="E14">
        <v>1</v>
      </c>
      <c r="F14">
        <v>1</v>
      </c>
      <c r="G14" s="7">
        <v>44386</v>
      </c>
      <c r="H14" s="10">
        <v>7.19</v>
      </c>
      <c r="I14" s="10">
        <v>9.7799999999999994</v>
      </c>
      <c r="J14" s="11">
        <v>1.82</v>
      </c>
      <c r="K14" s="11">
        <v>0.98</v>
      </c>
      <c r="L14">
        <v>13.96</v>
      </c>
      <c r="M14">
        <v>11.17</v>
      </c>
      <c r="N14">
        <v>-0.32</v>
      </c>
      <c r="O14" s="10">
        <v>-2.0099999999999998</v>
      </c>
      <c r="P14" s="10">
        <v>-50.51</v>
      </c>
      <c r="Q14" s="9">
        <v>-0.59</v>
      </c>
      <c r="R14">
        <v>0</v>
      </c>
      <c r="S14">
        <v>7.0000000000000007E-2</v>
      </c>
      <c r="T14" s="11">
        <v>0.05</v>
      </c>
      <c r="U14">
        <v>18.2</v>
      </c>
      <c r="V14">
        <v>2.7</v>
      </c>
      <c r="W14">
        <v>100</v>
      </c>
    </row>
    <row r="15" spans="1:23" x14ac:dyDescent="0.2">
      <c r="A15" s="5">
        <v>6</v>
      </c>
      <c r="B15" t="s">
        <v>36</v>
      </c>
      <c r="C15" t="s">
        <v>37</v>
      </c>
      <c r="D15" t="s">
        <v>38</v>
      </c>
      <c r="E15">
        <v>2</v>
      </c>
      <c r="F15">
        <v>1</v>
      </c>
      <c r="G15" s="7">
        <v>44383</v>
      </c>
      <c r="H15" s="11">
        <v>5.97</v>
      </c>
      <c r="I15" s="11">
        <v>8.19</v>
      </c>
      <c r="J15" s="11">
        <v>1.81</v>
      </c>
      <c r="K15" s="11">
        <v>1.05</v>
      </c>
      <c r="L15">
        <v>11.49</v>
      </c>
      <c r="M15">
        <v>8.8000000000000007</v>
      </c>
      <c r="N15">
        <v>-0.88</v>
      </c>
      <c r="O15">
        <v>-0.88</v>
      </c>
      <c r="P15" s="11">
        <v>-38.340000000000003</v>
      </c>
      <c r="Q15">
        <v>-0.19</v>
      </c>
      <c r="R15">
        <v>-0.02</v>
      </c>
      <c r="S15" s="11">
        <v>0.15</v>
      </c>
      <c r="T15" s="11">
        <v>0.05</v>
      </c>
      <c r="U15">
        <v>19.399999999999999</v>
      </c>
      <c r="V15">
        <v>3.1</v>
      </c>
      <c r="W15">
        <v>99.8</v>
      </c>
    </row>
    <row r="16" spans="1:23" x14ac:dyDescent="0.2">
      <c r="A16" s="5">
        <v>7</v>
      </c>
      <c r="B16" t="s">
        <v>39</v>
      </c>
      <c r="C16" s="6" t="s">
        <v>24</v>
      </c>
      <c r="D16" t="s">
        <v>40</v>
      </c>
      <c r="E16">
        <v>1</v>
      </c>
      <c r="F16">
        <v>1</v>
      </c>
      <c r="G16" s="7">
        <v>44385</v>
      </c>
      <c r="H16" s="8">
        <v>8.4</v>
      </c>
      <c r="I16" s="8">
        <v>10.7</v>
      </c>
      <c r="J16">
        <v>0.26</v>
      </c>
      <c r="K16" s="9">
        <v>0.69</v>
      </c>
      <c r="L16">
        <v>18.239999999999998</v>
      </c>
      <c r="M16">
        <v>1.98</v>
      </c>
      <c r="N16">
        <v>-0.42</v>
      </c>
      <c r="O16">
        <v>-0.93</v>
      </c>
      <c r="P16">
        <v>23.47</v>
      </c>
      <c r="Q16">
        <v>0.18</v>
      </c>
      <c r="R16">
        <v>0.1</v>
      </c>
      <c r="S16" s="10">
        <v>0.21</v>
      </c>
      <c r="T16">
        <v>0.03</v>
      </c>
      <c r="U16">
        <v>16.600000000000001</v>
      </c>
      <c r="V16">
        <v>2.8</v>
      </c>
      <c r="W16">
        <v>100</v>
      </c>
    </row>
    <row r="17" spans="1:23" x14ac:dyDescent="0.2">
      <c r="A17" s="5">
        <v>8</v>
      </c>
      <c r="B17" t="s">
        <v>41</v>
      </c>
      <c r="C17" s="6" t="s">
        <v>29</v>
      </c>
      <c r="D17" t="s">
        <v>42</v>
      </c>
      <c r="E17">
        <v>2</v>
      </c>
      <c r="F17">
        <v>2</v>
      </c>
      <c r="G17" s="7">
        <v>44388</v>
      </c>
      <c r="H17" s="10">
        <v>7.28</v>
      </c>
      <c r="I17" s="11">
        <v>8.93</v>
      </c>
      <c r="J17">
        <v>0.78</v>
      </c>
      <c r="K17" s="9">
        <v>0.83</v>
      </c>
      <c r="L17">
        <v>10.24</v>
      </c>
      <c r="M17">
        <v>7.03</v>
      </c>
      <c r="N17">
        <v>-0.44</v>
      </c>
      <c r="O17" s="11">
        <v>-1.86</v>
      </c>
      <c r="P17">
        <v>-27.41</v>
      </c>
      <c r="Q17" s="11">
        <v>-0.78</v>
      </c>
      <c r="R17">
        <v>-0.12</v>
      </c>
      <c r="S17">
        <v>7.0000000000000007E-2</v>
      </c>
      <c r="T17">
        <v>0.03</v>
      </c>
      <c r="U17">
        <v>17.399999999999999</v>
      </c>
      <c r="V17">
        <v>2.2999999999999998</v>
      </c>
      <c r="W17">
        <v>100</v>
      </c>
    </row>
    <row r="18" spans="1:23" x14ac:dyDescent="0.2">
      <c r="A18" s="5">
        <v>9</v>
      </c>
      <c r="B18" t="s">
        <v>43</v>
      </c>
      <c r="C18" s="6" t="s">
        <v>44</v>
      </c>
      <c r="D18" t="s">
        <v>45</v>
      </c>
      <c r="E18">
        <v>2</v>
      </c>
      <c r="F18">
        <v>2</v>
      </c>
      <c r="G18" s="7">
        <v>44387</v>
      </c>
      <c r="H18" s="10">
        <v>7.36</v>
      </c>
      <c r="I18" s="11">
        <v>8.4499999999999993</v>
      </c>
      <c r="J18">
        <v>0.2</v>
      </c>
      <c r="K18">
        <v>0.3</v>
      </c>
      <c r="L18" s="10">
        <v>28.77</v>
      </c>
      <c r="M18" s="9">
        <v>13.37</v>
      </c>
      <c r="N18">
        <v>0.17</v>
      </c>
      <c r="O18" s="9">
        <v>-1.55</v>
      </c>
      <c r="P18" s="10">
        <v>-54.18</v>
      </c>
      <c r="Q18" s="9">
        <v>-0.54</v>
      </c>
      <c r="R18" s="8">
        <v>-0.56000000000000005</v>
      </c>
      <c r="S18" s="9">
        <v>0.14000000000000001</v>
      </c>
      <c r="T18">
        <v>0</v>
      </c>
      <c r="U18">
        <v>18.899999999999999</v>
      </c>
      <c r="V18">
        <v>2.9</v>
      </c>
      <c r="W18">
        <v>99.5</v>
      </c>
    </row>
    <row r="19" spans="1:23" x14ac:dyDescent="0.2">
      <c r="A19" s="5">
        <v>10</v>
      </c>
      <c r="B19" t="s">
        <v>46</v>
      </c>
      <c r="C19" s="6" t="s">
        <v>24</v>
      </c>
      <c r="D19" t="s">
        <v>47</v>
      </c>
      <c r="E19">
        <v>3</v>
      </c>
      <c r="F19">
        <v>3</v>
      </c>
      <c r="G19" s="7">
        <v>44388</v>
      </c>
      <c r="H19" s="8">
        <v>8.43</v>
      </c>
      <c r="I19" s="8">
        <v>11.1</v>
      </c>
      <c r="J19" s="9">
        <v>1.27</v>
      </c>
      <c r="K19" s="11">
        <v>1.28</v>
      </c>
      <c r="L19">
        <v>11.44</v>
      </c>
      <c r="M19">
        <v>6.4</v>
      </c>
      <c r="N19">
        <v>-0.98</v>
      </c>
      <c r="O19">
        <v>-1.2</v>
      </c>
      <c r="P19">
        <v>10.84</v>
      </c>
      <c r="Q19" s="9">
        <v>-0.64</v>
      </c>
      <c r="R19">
        <v>-0.18</v>
      </c>
      <c r="S19" s="8">
        <v>0.28000000000000003</v>
      </c>
      <c r="T19" s="11">
        <v>0.05</v>
      </c>
      <c r="U19">
        <v>17.399999999999999</v>
      </c>
      <c r="V19">
        <v>2.9</v>
      </c>
      <c r="W19">
        <v>100</v>
      </c>
    </row>
    <row r="20" spans="1:23" x14ac:dyDescent="0.2">
      <c r="A20" s="5">
        <v>11</v>
      </c>
      <c r="B20" t="s">
        <v>48</v>
      </c>
      <c r="C20" t="s">
        <v>49</v>
      </c>
      <c r="D20" t="s">
        <v>50</v>
      </c>
      <c r="E20">
        <v>2</v>
      </c>
      <c r="F20">
        <v>2</v>
      </c>
      <c r="G20" s="7">
        <v>44385</v>
      </c>
      <c r="H20">
        <v>4.6500000000000004</v>
      </c>
      <c r="I20" s="9">
        <v>7.78</v>
      </c>
      <c r="J20" s="9">
        <v>1.27</v>
      </c>
      <c r="K20" s="11">
        <v>1.1399999999999999</v>
      </c>
      <c r="L20">
        <v>15.7</v>
      </c>
      <c r="M20">
        <v>7.6</v>
      </c>
      <c r="N20">
        <v>-0.35</v>
      </c>
      <c r="O20">
        <v>-0.06</v>
      </c>
      <c r="P20">
        <v>-8.84</v>
      </c>
      <c r="Q20">
        <v>-0.18</v>
      </c>
      <c r="R20">
        <v>0.2</v>
      </c>
      <c r="S20" s="8">
        <v>0.23</v>
      </c>
      <c r="T20" s="8">
        <v>0.08</v>
      </c>
      <c r="U20">
        <v>18.399999999999999</v>
      </c>
      <c r="V20">
        <v>2.6</v>
      </c>
      <c r="W20">
        <v>99.9</v>
      </c>
    </row>
    <row r="21" spans="1:23" x14ac:dyDescent="0.2">
      <c r="A21" s="5">
        <v>12</v>
      </c>
      <c r="B21" t="s">
        <v>51</v>
      </c>
      <c r="C21" s="6" t="s">
        <v>52</v>
      </c>
      <c r="D21" t="s">
        <v>53</v>
      </c>
      <c r="E21">
        <v>2</v>
      </c>
      <c r="F21">
        <v>2</v>
      </c>
      <c r="G21" s="7">
        <v>44390</v>
      </c>
      <c r="H21" s="8">
        <v>9.94</v>
      </c>
      <c r="I21" s="8">
        <v>11.98</v>
      </c>
      <c r="J21">
        <v>0.96</v>
      </c>
      <c r="K21">
        <v>0.48</v>
      </c>
      <c r="L21">
        <v>20.37</v>
      </c>
      <c r="M21">
        <v>10.15</v>
      </c>
      <c r="N21">
        <v>-0.38</v>
      </c>
      <c r="O21" s="11">
        <v>-1.86</v>
      </c>
      <c r="P21">
        <v>-20.71</v>
      </c>
      <c r="Q21" s="11">
        <v>-0.7</v>
      </c>
      <c r="R21" s="11">
        <v>-0.32</v>
      </c>
      <c r="S21">
        <v>0.1</v>
      </c>
      <c r="T21">
        <v>0.03</v>
      </c>
      <c r="U21">
        <v>17</v>
      </c>
      <c r="V21">
        <v>2.7</v>
      </c>
      <c r="W21">
        <v>100</v>
      </c>
    </row>
    <row r="22" spans="1:23" x14ac:dyDescent="0.2">
      <c r="A22" s="5">
        <v>13</v>
      </c>
      <c r="B22" t="s">
        <v>54</v>
      </c>
      <c r="C22" s="6" t="s">
        <v>44</v>
      </c>
      <c r="D22" t="s">
        <v>55</v>
      </c>
      <c r="E22">
        <v>2</v>
      </c>
      <c r="F22">
        <v>2</v>
      </c>
      <c r="G22" s="7">
        <v>44389</v>
      </c>
      <c r="H22" s="11">
        <v>6.03</v>
      </c>
      <c r="I22" s="9">
        <v>7.48</v>
      </c>
      <c r="J22">
        <v>0.56000000000000005</v>
      </c>
      <c r="K22" s="9">
        <v>0.83</v>
      </c>
      <c r="L22">
        <v>18.010000000000002</v>
      </c>
      <c r="M22">
        <v>10.199999999999999</v>
      </c>
      <c r="N22">
        <v>0.13</v>
      </c>
      <c r="O22" s="10">
        <v>-1.95</v>
      </c>
      <c r="P22">
        <v>-24.54</v>
      </c>
      <c r="Q22">
        <v>-0.09</v>
      </c>
      <c r="R22" s="8">
        <v>-0.43</v>
      </c>
      <c r="S22" s="8">
        <v>0.24</v>
      </c>
      <c r="T22">
        <v>0.02</v>
      </c>
      <c r="U22">
        <v>18.600000000000001</v>
      </c>
      <c r="V22">
        <v>2.5</v>
      </c>
      <c r="W22">
        <v>99.7</v>
      </c>
    </row>
    <row r="23" spans="1:23" x14ac:dyDescent="0.2">
      <c r="A23" s="5">
        <v>14</v>
      </c>
      <c r="B23" t="s">
        <v>56</v>
      </c>
      <c r="C23" s="6" t="s">
        <v>29</v>
      </c>
      <c r="D23" t="s">
        <v>57</v>
      </c>
      <c r="E23">
        <v>2</v>
      </c>
      <c r="F23">
        <v>2</v>
      </c>
      <c r="G23" s="7">
        <v>44387</v>
      </c>
      <c r="H23" s="10">
        <v>6.93</v>
      </c>
      <c r="I23" s="10">
        <v>9.3000000000000007</v>
      </c>
      <c r="J23" s="9">
        <v>1.56</v>
      </c>
      <c r="K23" s="11">
        <v>1.21</v>
      </c>
      <c r="L23">
        <v>10.67</v>
      </c>
      <c r="M23" s="9">
        <v>11.78</v>
      </c>
      <c r="N23">
        <v>-0.22</v>
      </c>
      <c r="O23" s="8">
        <v>-2.5099999999999998</v>
      </c>
      <c r="P23" s="9">
        <v>-35.21</v>
      </c>
      <c r="Q23" s="11">
        <v>-0.91</v>
      </c>
      <c r="R23">
        <v>0.06</v>
      </c>
      <c r="S23" s="9">
        <v>0.14000000000000001</v>
      </c>
      <c r="T23" s="10">
        <v>0.06</v>
      </c>
      <c r="U23">
        <v>19</v>
      </c>
      <c r="V23">
        <v>2.6</v>
      </c>
      <c r="W23">
        <v>99.6</v>
      </c>
    </row>
    <row r="24" spans="1:23" x14ac:dyDescent="0.2">
      <c r="A24" s="5">
        <v>15</v>
      </c>
      <c r="B24" t="s">
        <v>58</v>
      </c>
      <c r="C24" s="6" t="s">
        <v>29</v>
      </c>
      <c r="D24" t="s">
        <v>59</v>
      </c>
      <c r="E24">
        <v>2</v>
      </c>
      <c r="F24">
        <v>2</v>
      </c>
      <c r="G24" s="7">
        <v>44390</v>
      </c>
      <c r="H24">
        <v>5</v>
      </c>
      <c r="I24" s="9">
        <v>7.76</v>
      </c>
      <c r="J24" s="9">
        <v>1.33</v>
      </c>
      <c r="K24" s="11">
        <v>1.18</v>
      </c>
      <c r="L24">
        <v>9.7799999999999994</v>
      </c>
      <c r="M24">
        <v>8.2200000000000006</v>
      </c>
      <c r="N24">
        <v>-0.24</v>
      </c>
      <c r="O24" s="10">
        <v>-2</v>
      </c>
      <c r="P24" s="11">
        <v>-40.69</v>
      </c>
      <c r="Q24" s="11">
        <v>-0.76</v>
      </c>
      <c r="R24">
        <v>-0.18</v>
      </c>
      <c r="S24" s="9">
        <v>0.14000000000000001</v>
      </c>
      <c r="T24" s="11">
        <v>0.05</v>
      </c>
      <c r="U24">
        <v>18.2</v>
      </c>
      <c r="V24">
        <v>2.8</v>
      </c>
      <c r="W24">
        <v>99.9</v>
      </c>
    </row>
    <row r="25" spans="1:23" x14ac:dyDescent="0.2">
      <c r="A25" s="5">
        <v>16</v>
      </c>
      <c r="B25" t="s">
        <v>60</v>
      </c>
      <c r="C25" s="6" t="s">
        <v>29</v>
      </c>
      <c r="D25" t="s">
        <v>61</v>
      </c>
      <c r="E25">
        <v>2</v>
      </c>
      <c r="F25">
        <v>2</v>
      </c>
      <c r="G25" s="7">
        <v>44389</v>
      </c>
      <c r="H25" s="11">
        <v>6.3</v>
      </c>
      <c r="I25" s="11">
        <v>8.11</v>
      </c>
      <c r="J25">
        <v>0.73</v>
      </c>
      <c r="K25">
        <v>0.55000000000000004</v>
      </c>
      <c r="L25">
        <v>19.899999999999999</v>
      </c>
      <c r="M25" s="9">
        <v>13.2</v>
      </c>
      <c r="N25">
        <v>-0.44</v>
      </c>
      <c r="O25" s="11">
        <v>-1.68</v>
      </c>
      <c r="P25" s="11">
        <v>-41.26</v>
      </c>
      <c r="Q25">
        <v>-0.45</v>
      </c>
      <c r="R25">
        <v>-0.06</v>
      </c>
      <c r="S25">
        <v>0.08</v>
      </c>
      <c r="T25" s="10">
        <v>0.06</v>
      </c>
      <c r="U25">
        <v>17.600000000000001</v>
      </c>
      <c r="V25">
        <v>2.8</v>
      </c>
      <c r="W25">
        <v>100</v>
      </c>
    </row>
    <row r="26" spans="1:23" x14ac:dyDescent="0.2">
      <c r="A26" s="5">
        <v>17</v>
      </c>
      <c r="B26" t="s">
        <v>62</v>
      </c>
      <c r="C26" s="6" t="s">
        <v>29</v>
      </c>
      <c r="D26" t="s">
        <v>63</v>
      </c>
      <c r="E26">
        <v>1</v>
      </c>
      <c r="F26">
        <v>1</v>
      </c>
      <c r="G26" s="7">
        <v>44386</v>
      </c>
      <c r="H26">
        <v>4.99</v>
      </c>
      <c r="I26">
        <v>6.68</v>
      </c>
      <c r="J26">
        <v>0.38</v>
      </c>
      <c r="K26">
        <v>0.62</v>
      </c>
      <c r="L26">
        <v>10.6</v>
      </c>
      <c r="M26">
        <v>7.56</v>
      </c>
      <c r="N26">
        <v>-0.35</v>
      </c>
      <c r="O26" s="9">
        <v>-1.5</v>
      </c>
      <c r="P26" s="11">
        <v>-41.7</v>
      </c>
      <c r="Q26">
        <v>-0.42</v>
      </c>
      <c r="R26">
        <v>-0.05</v>
      </c>
      <c r="S26">
        <v>0.01</v>
      </c>
      <c r="T26" s="11">
        <v>0.04</v>
      </c>
      <c r="U26">
        <v>17.5</v>
      </c>
      <c r="V26">
        <v>2.9</v>
      </c>
      <c r="W26">
        <v>100</v>
      </c>
    </row>
    <row r="27" spans="1:23" x14ac:dyDescent="0.2">
      <c r="A27" s="5">
        <v>18</v>
      </c>
      <c r="B27" t="s">
        <v>64</v>
      </c>
      <c r="C27" t="s">
        <v>65</v>
      </c>
      <c r="D27" t="s">
        <v>66</v>
      </c>
      <c r="E27">
        <v>2</v>
      </c>
      <c r="F27">
        <v>2</v>
      </c>
      <c r="G27" s="7">
        <v>44386</v>
      </c>
      <c r="H27">
        <v>4.01</v>
      </c>
      <c r="I27">
        <v>4.82</v>
      </c>
      <c r="J27">
        <v>0.49</v>
      </c>
      <c r="K27">
        <v>0.54</v>
      </c>
      <c r="L27">
        <v>17.010000000000002</v>
      </c>
      <c r="M27">
        <v>8.67</v>
      </c>
      <c r="N27">
        <v>0.2</v>
      </c>
      <c r="O27">
        <v>-0.47</v>
      </c>
      <c r="P27">
        <v>-11.25</v>
      </c>
      <c r="Q27" s="9">
        <v>-0.69</v>
      </c>
      <c r="R27">
        <v>0.16</v>
      </c>
      <c r="S27">
        <v>7.0000000000000007E-2</v>
      </c>
      <c r="T27">
        <v>0.01</v>
      </c>
      <c r="U27">
        <v>20.6</v>
      </c>
      <c r="V27">
        <v>4</v>
      </c>
      <c r="W27">
        <v>98.3</v>
      </c>
    </row>
    <row r="28" spans="1:23" x14ac:dyDescent="0.2">
      <c r="A28" s="5">
        <v>19</v>
      </c>
      <c r="B28" t="s">
        <v>67</v>
      </c>
      <c r="C28" t="s">
        <v>68</v>
      </c>
      <c r="D28" t="s">
        <v>69</v>
      </c>
      <c r="E28">
        <v>1</v>
      </c>
      <c r="F28">
        <v>1</v>
      </c>
      <c r="G28" s="7">
        <v>44401</v>
      </c>
      <c r="H28" s="10">
        <v>7.13</v>
      </c>
      <c r="I28" s="10">
        <v>9.66</v>
      </c>
      <c r="J28">
        <v>0.65</v>
      </c>
      <c r="K28" s="9">
        <v>0.85</v>
      </c>
      <c r="L28">
        <v>10.220000000000001</v>
      </c>
      <c r="M28">
        <v>5.9</v>
      </c>
      <c r="N28">
        <v>-0.73</v>
      </c>
      <c r="O28" s="9">
        <v>-1.4</v>
      </c>
      <c r="P28">
        <v>19.5</v>
      </c>
      <c r="Q28">
        <v>-0.2</v>
      </c>
      <c r="R28">
        <v>0.16</v>
      </c>
      <c r="S28" s="11">
        <v>0.15</v>
      </c>
      <c r="T28" s="11">
        <v>0.05</v>
      </c>
      <c r="U28" s="12">
        <v>17.600000000000001</v>
      </c>
      <c r="V28" s="12">
        <v>2.6</v>
      </c>
      <c r="W28" s="12">
        <v>99.8</v>
      </c>
    </row>
    <row r="29" spans="1:23" x14ac:dyDescent="0.2">
      <c r="A29" s="5">
        <v>20</v>
      </c>
      <c r="B29" t="s">
        <v>70</v>
      </c>
      <c r="C29" t="s">
        <v>37</v>
      </c>
      <c r="D29" t="s">
        <v>71</v>
      </c>
      <c r="E29">
        <v>2</v>
      </c>
      <c r="F29">
        <v>2</v>
      </c>
      <c r="G29" s="7">
        <v>44385</v>
      </c>
      <c r="H29">
        <v>4.7300000000000004</v>
      </c>
      <c r="I29">
        <v>6.68</v>
      </c>
      <c r="J29">
        <v>0.35</v>
      </c>
      <c r="K29">
        <v>0.59</v>
      </c>
      <c r="L29">
        <v>13.57</v>
      </c>
      <c r="M29">
        <v>7.1</v>
      </c>
      <c r="N29">
        <v>-0.3</v>
      </c>
      <c r="O29">
        <v>-0.12</v>
      </c>
      <c r="P29">
        <v>-5.03</v>
      </c>
      <c r="Q29" s="9">
        <v>-0.53</v>
      </c>
      <c r="R29">
        <v>0.06</v>
      </c>
      <c r="S29">
        <v>0.08</v>
      </c>
      <c r="T29" s="8">
        <v>0.08</v>
      </c>
      <c r="U29">
        <v>17.899999999999999</v>
      </c>
      <c r="V29">
        <v>3</v>
      </c>
      <c r="W29">
        <v>99.7</v>
      </c>
    </row>
    <row r="30" spans="1:23" x14ac:dyDescent="0.2">
      <c r="A30" s="5">
        <v>21</v>
      </c>
      <c r="B30" t="s">
        <v>72</v>
      </c>
      <c r="C30" s="6" t="s">
        <v>52</v>
      </c>
      <c r="D30" t="s">
        <v>73</v>
      </c>
      <c r="E30">
        <v>1</v>
      </c>
      <c r="F30">
        <v>1</v>
      </c>
      <c r="G30" s="7">
        <v>44388</v>
      </c>
      <c r="H30">
        <v>5</v>
      </c>
      <c r="I30">
        <v>6.89</v>
      </c>
      <c r="J30" s="9">
        <v>1.25</v>
      </c>
      <c r="K30">
        <v>0.45</v>
      </c>
      <c r="L30">
        <v>16.91</v>
      </c>
      <c r="M30" s="9">
        <v>11.6</v>
      </c>
      <c r="N30">
        <v>-0.52</v>
      </c>
      <c r="O30">
        <v>-1.25</v>
      </c>
      <c r="P30">
        <v>-15.72</v>
      </c>
      <c r="Q30">
        <v>-0.33</v>
      </c>
      <c r="R30" s="10">
        <v>-0.38</v>
      </c>
      <c r="S30" s="11">
        <v>0.18</v>
      </c>
      <c r="T30" s="11">
        <v>0.05</v>
      </c>
      <c r="U30">
        <v>17.8</v>
      </c>
      <c r="V30">
        <v>2.7</v>
      </c>
      <c r="W30">
        <v>100</v>
      </c>
    </row>
    <row r="31" spans="1:23" x14ac:dyDescent="0.2">
      <c r="A31" s="5">
        <v>22</v>
      </c>
      <c r="B31" t="s">
        <v>74</v>
      </c>
      <c r="C31" s="6" t="s">
        <v>24</v>
      </c>
      <c r="D31" t="s">
        <v>75</v>
      </c>
      <c r="E31">
        <v>2</v>
      </c>
      <c r="F31">
        <v>2</v>
      </c>
      <c r="G31" s="7">
        <v>44389</v>
      </c>
      <c r="H31" s="9">
        <v>5.54</v>
      </c>
      <c r="I31" s="11">
        <v>8.16</v>
      </c>
      <c r="J31" s="9">
        <v>1.47</v>
      </c>
      <c r="K31" s="11">
        <v>1.1299999999999999</v>
      </c>
      <c r="L31">
        <v>15.93</v>
      </c>
      <c r="M31">
        <v>8.5299999999999994</v>
      </c>
      <c r="N31">
        <v>-0.36</v>
      </c>
      <c r="O31">
        <v>-0.6</v>
      </c>
      <c r="P31">
        <v>13.6</v>
      </c>
      <c r="Q31">
        <v>0.02</v>
      </c>
      <c r="R31">
        <v>0.1</v>
      </c>
      <c r="S31" s="8">
        <v>0.25</v>
      </c>
      <c r="T31" s="10">
        <v>0.06</v>
      </c>
      <c r="U31">
        <v>18</v>
      </c>
      <c r="V31">
        <v>3.1</v>
      </c>
      <c r="W31">
        <v>100</v>
      </c>
    </row>
    <row r="32" spans="1:23" x14ac:dyDescent="0.2">
      <c r="A32" s="5">
        <v>23</v>
      </c>
      <c r="B32" t="s">
        <v>76</v>
      </c>
      <c r="C32" s="6" t="s">
        <v>29</v>
      </c>
      <c r="D32" t="s">
        <v>77</v>
      </c>
      <c r="E32">
        <v>2</v>
      </c>
      <c r="F32">
        <v>1</v>
      </c>
      <c r="G32" s="7">
        <v>44388</v>
      </c>
      <c r="H32" s="11">
        <v>6.38</v>
      </c>
      <c r="I32" s="11">
        <v>8.6</v>
      </c>
      <c r="J32">
        <v>0.97</v>
      </c>
      <c r="K32" s="9">
        <v>0.85</v>
      </c>
      <c r="L32">
        <v>12.72</v>
      </c>
      <c r="M32">
        <v>8.1300000000000008</v>
      </c>
      <c r="N32">
        <v>-0.3</v>
      </c>
      <c r="O32" s="11">
        <v>-1.84</v>
      </c>
      <c r="P32" s="9">
        <v>-34.79</v>
      </c>
      <c r="Q32" s="8">
        <v>-1.1399999999999999</v>
      </c>
      <c r="R32">
        <v>-0.03</v>
      </c>
      <c r="S32" s="9">
        <v>0.12</v>
      </c>
      <c r="T32">
        <v>0.03</v>
      </c>
      <c r="U32">
        <v>17.8</v>
      </c>
      <c r="V32">
        <v>2.6</v>
      </c>
      <c r="W32">
        <v>100</v>
      </c>
    </row>
    <row r="33" spans="1:23" x14ac:dyDescent="0.2">
      <c r="A33" s="5">
        <v>24</v>
      </c>
      <c r="B33" t="s">
        <v>78</v>
      </c>
      <c r="C33" s="6" t="s">
        <v>52</v>
      </c>
      <c r="D33" t="s">
        <v>79</v>
      </c>
      <c r="H33" s="10">
        <v>7.77</v>
      </c>
      <c r="I33" s="11">
        <v>9.06</v>
      </c>
      <c r="J33">
        <v>0.81</v>
      </c>
      <c r="K33">
        <v>0.17</v>
      </c>
      <c r="L33" s="11">
        <v>24.14</v>
      </c>
      <c r="M33">
        <v>9.9700000000000006</v>
      </c>
      <c r="N33">
        <v>-0.49</v>
      </c>
      <c r="O33" s="9">
        <v>-1.56</v>
      </c>
      <c r="P33" s="11">
        <v>-46.84</v>
      </c>
      <c r="Q33">
        <v>-0.28999999999999998</v>
      </c>
      <c r="R33" s="10">
        <v>-0.36</v>
      </c>
      <c r="S33">
        <v>0.11</v>
      </c>
      <c r="T33" s="10">
        <v>0.06</v>
      </c>
      <c r="U33">
        <v>17.100000000000001</v>
      </c>
      <c r="V33">
        <v>2.2999999999999998</v>
      </c>
      <c r="W33">
        <v>100</v>
      </c>
    </row>
    <row r="34" spans="1:23" x14ac:dyDescent="0.2">
      <c r="A34" s="5">
        <v>25</v>
      </c>
      <c r="B34" t="s">
        <v>80</v>
      </c>
      <c r="C34" s="6" t="s">
        <v>52</v>
      </c>
      <c r="D34" t="s">
        <v>81</v>
      </c>
      <c r="E34">
        <v>1</v>
      </c>
      <c r="F34">
        <v>1</v>
      </c>
      <c r="G34" s="7">
        <v>44386</v>
      </c>
      <c r="H34" s="8">
        <v>9.11</v>
      </c>
      <c r="I34" s="8">
        <v>12.3</v>
      </c>
      <c r="J34">
        <v>0.4</v>
      </c>
      <c r="K34" s="9">
        <v>0.75</v>
      </c>
      <c r="L34">
        <v>19.32</v>
      </c>
      <c r="M34">
        <v>11.09</v>
      </c>
      <c r="N34">
        <v>-0.41</v>
      </c>
      <c r="O34" s="9">
        <v>-1.51</v>
      </c>
      <c r="P34">
        <v>4.12</v>
      </c>
      <c r="Q34">
        <v>-0.26</v>
      </c>
      <c r="R34">
        <v>0.06</v>
      </c>
      <c r="S34" s="9">
        <v>0.12</v>
      </c>
      <c r="T34">
        <v>0.01</v>
      </c>
      <c r="U34">
        <v>18.3</v>
      </c>
      <c r="V34">
        <v>3.1</v>
      </c>
      <c r="W34">
        <v>99.9</v>
      </c>
    </row>
    <row r="35" spans="1:23" x14ac:dyDescent="0.2">
      <c r="A35" s="5">
        <v>26</v>
      </c>
      <c r="B35" t="s">
        <v>82</v>
      </c>
      <c r="C35" s="6" t="s">
        <v>52</v>
      </c>
      <c r="D35" t="s">
        <v>83</v>
      </c>
      <c r="E35">
        <v>1</v>
      </c>
      <c r="F35">
        <v>1</v>
      </c>
      <c r="G35" s="7">
        <v>44386</v>
      </c>
      <c r="H35" s="8">
        <v>10.36</v>
      </c>
      <c r="I35" s="8">
        <v>13.27</v>
      </c>
      <c r="J35" s="9">
        <v>1.36</v>
      </c>
      <c r="K35" s="9">
        <v>0.74</v>
      </c>
      <c r="L35">
        <v>19.03</v>
      </c>
      <c r="M35">
        <v>9.1</v>
      </c>
      <c r="N35">
        <v>-0.35</v>
      </c>
      <c r="O35">
        <v>-1.1399999999999999</v>
      </c>
      <c r="P35">
        <v>-13.12</v>
      </c>
      <c r="Q35">
        <v>-0.46</v>
      </c>
      <c r="R35">
        <v>0.11</v>
      </c>
      <c r="S35" s="11">
        <v>0.16</v>
      </c>
      <c r="T35" s="11">
        <v>0.04</v>
      </c>
      <c r="U35">
        <v>17.600000000000001</v>
      </c>
      <c r="V35">
        <v>3</v>
      </c>
      <c r="W35">
        <v>99.7</v>
      </c>
    </row>
    <row r="36" spans="1:23" x14ac:dyDescent="0.2">
      <c r="A36" s="5">
        <v>27</v>
      </c>
      <c r="B36" t="s">
        <v>84</v>
      </c>
      <c r="C36" s="6" t="s">
        <v>52</v>
      </c>
      <c r="D36" t="s">
        <v>85</v>
      </c>
      <c r="E36">
        <v>2</v>
      </c>
      <c r="F36">
        <v>2</v>
      </c>
      <c r="G36" s="7">
        <v>44390</v>
      </c>
      <c r="H36" s="11">
        <v>6.57</v>
      </c>
      <c r="I36" s="11">
        <v>9.23</v>
      </c>
      <c r="J36" s="9">
        <v>1.43</v>
      </c>
      <c r="K36" s="9">
        <v>0.86</v>
      </c>
      <c r="L36">
        <v>13.75</v>
      </c>
      <c r="M36">
        <v>10.51</v>
      </c>
      <c r="N36">
        <v>-0.79</v>
      </c>
      <c r="O36" s="10">
        <v>-2.0299999999999998</v>
      </c>
      <c r="P36">
        <v>-27.91</v>
      </c>
      <c r="Q36">
        <v>-0.06</v>
      </c>
      <c r="R36">
        <v>-0.01</v>
      </c>
      <c r="S36" s="11">
        <v>0.19</v>
      </c>
      <c r="T36">
        <v>0.02</v>
      </c>
      <c r="U36">
        <v>16.899999999999999</v>
      </c>
      <c r="V36">
        <v>2.7</v>
      </c>
      <c r="W36">
        <v>100</v>
      </c>
    </row>
    <row r="37" spans="1:23" x14ac:dyDescent="0.2">
      <c r="A37" s="5">
        <v>28</v>
      </c>
      <c r="B37" t="s">
        <v>86</v>
      </c>
      <c r="C37" s="6" t="s">
        <v>29</v>
      </c>
      <c r="D37" t="s">
        <v>87</v>
      </c>
      <c r="E37">
        <v>2</v>
      </c>
      <c r="F37">
        <v>2</v>
      </c>
      <c r="G37" s="7">
        <v>44390</v>
      </c>
      <c r="H37" s="8">
        <v>8.39</v>
      </c>
      <c r="I37" s="8">
        <v>10.9</v>
      </c>
      <c r="J37">
        <v>0.63</v>
      </c>
      <c r="K37" s="9">
        <v>0.7</v>
      </c>
      <c r="L37">
        <v>18.399999999999999</v>
      </c>
      <c r="M37" s="9">
        <v>13.14</v>
      </c>
      <c r="N37">
        <v>0.3</v>
      </c>
      <c r="O37" s="11">
        <v>-1.68</v>
      </c>
      <c r="P37">
        <v>-27.45</v>
      </c>
      <c r="Q37">
        <v>-0.28000000000000003</v>
      </c>
      <c r="R37">
        <v>-0.09</v>
      </c>
      <c r="S37">
        <v>0.08</v>
      </c>
      <c r="T37">
        <v>0.01</v>
      </c>
      <c r="U37">
        <v>19.600000000000001</v>
      </c>
      <c r="V37">
        <v>3.2</v>
      </c>
      <c r="W37">
        <v>99.4</v>
      </c>
    </row>
    <row r="38" spans="1:23" x14ac:dyDescent="0.2">
      <c r="A38" s="5">
        <v>29</v>
      </c>
      <c r="B38" t="s">
        <v>88</v>
      </c>
      <c r="C38" s="6" t="s">
        <v>29</v>
      </c>
      <c r="D38" t="s">
        <v>89</v>
      </c>
      <c r="E38">
        <v>2</v>
      </c>
      <c r="F38">
        <v>2</v>
      </c>
      <c r="G38" s="7">
        <v>44389</v>
      </c>
      <c r="H38" s="11">
        <v>6.14</v>
      </c>
      <c r="I38" s="11">
        <v>8.6</v>
      </c>
      <c r="J38">
        <v>1</v>
      </c>
      <c r="K38" s="11">
        <v>1.01</v>
      </c>
      <c r="L38">
        <v>10.16</v>
      </c>
      <c r="M38">
        <v>10.7</v>
      </c>
      <c r="N38">
        <v>-0.03</v>
      </c>
      <c r="O38" s="8">
        <v>-2.36</v>
      </c>
      <c r="P38">
        <v>-25.41</v>
      </c>
      <c r="Q38" s="11">
        <v>-0.77</v>
      </c>
      <c r="R38" s="11">
        <v>-0.26</v>
      </c>
      <c r="S38">
        <v>0.06</v>
      </c>
      <c r="T38">
        <v>0.03</v>
      </c>
      <c r="U38">
        <v>18.600000000000001</v>
      </c>
      <c r="V38">
        <v>2.6</v>
      </c>
      <c r="W38">
        <v>99.9</v>
      </c>
    </row>
    <row r="39" spans="1:23" x14ac:dyDescent="0.2">
      <c r="A39" s="5">
        <v>30</v>
      </c>
      <c r="B39" t="s">
        <v>90</v>
      </c>
      <c r="C39" t="s">
        <v>32</v>
      </c>
      <c r="D39" t="s">
        <v>91</v>
      </c>
      <c r="E39">
        <v>1</v>
      </c>
      <c r="F39">
        <v>1</v>
      </c>
      <c r="G39" s="7">
        <v>44383</v>
      </c>
      <c r="H39" s="10">
        <v>7.67</v>
      </c>
      <c r="I39" s="10">
        <v>9.41</v>
      </c>
      <c r="J39">
        <v>0.16</v>
      </c>
      <c r="K39">
        <v>0.64</v>
      </c>
      <c r="L39">
        <v>18.670000000000002</v>
      </c>
      <c r="M39">
        <v>6.31</v>
      </c>
      <c r="N39">
        <v>1.1499999999999999</v>
      </c>
      <c r="O39">
        <v>-0.75</v>
      </c>
      <c r="P39">
        <v>21.01</v>
      </c>
      <c r="Q39">
        <v>-0.24</v>
      </c>
      <c r="R39">
        <v>0.16</v>
      </c>
      <c r="S39" s="11">
        <v>0.15</v>
      </c>
      <c r="T39">
        <v>0.03</v>
      </c>
      <c r="U39">
        <v>19.7</v>
      </c>
      <c r="V39">
        <v>2.8</v>
      </c>
      <c r="W39">
        <v>99.7</v>
      </c>
    </row>
    <row r="40" spans="1:23" x14ac:dyDescent="0.2">
      <c r="A40" s="5">
        <v>31</v>
      </c>
      <c r="B40" t="s">
        <v>92</v>
      </c>
      <c r="C40" s="6" t="s">
        <v>29</v>
      </c>
      <c r="D40" t="s">
        <v>93</v>
      </c>
      <c r="E40">
        <v>1</v>
      </c>
      <c r="F40">
        <v>1</v>
      </c>
      <c r="G40" s="7">
        <v>44386</v>
      </c>
      <c r="H40" s="11">
        <v>6.51</v>
      </c>
      <c r="I40" s="11">
        <v>8.34</v>
      </c>
      <c r="J40">
        <v>0.88</v>
      </c>
      <c r="K40">
        <v>0.64</v>
      </c>
      <c r="L40">
        <v>12.8</v>
      </c>
      <c r="M40">
        <v>9.61</v>
      </c>
      <c r="N40">
        <v>-0.85</v>
      </c>
      <c r="O40" s="9">
        <v>-1.52</v>
      </c>
      <c r="P40" s="11">
        <v>-37.75</v>
      </c>
      <c r="Q40">
        <v>-0.47</v>
      </c>
      <c r="R40">
        <v>-0.04</v>
      </c>
      <c r="S40">
        <v>0.04</v>
      </c>
      <c r="T40" s="11">
        <v>0.04</v>
      </c>
      <c r="U40">
        <v>18.5</v>
      </c>
      <c r="V40">
        <v>2.9</v>
      </c>
      <c r="W40">
        <v>99.9</v>
      </c>
    </row>
    <row r="41" spans="1:23" x14ac:dyDescent="0.2">
      <c r="A41" s="5">
        <v>32</v>
      </c>
      <c r="B41" t="s">
        <v>94</v>
      </c>
      <c r="C41" s="6" t="s">
        <v>52</v>
      </c>
      <c r="D41" t="s">
        <v>95</v>
      </c>
      <c r="E41">
        <v>2</v>
      </c>
      <c r="F41">
        <v>1</v>
      </c>
      <c r="G41" s="7">
        <v>44389</v>
      </c>
      <c r="H41" s="8">
        <v>10</v>
      </c>
      <c r="I41" s="8">
        <v>12.32</v>
      </c>
      <c r="J41" s="11">
        <v>2.12</v>
      </c>
      <c r="K41" s="9">
        <v>0.91</v>
      </c>
      <c r="L41" s="9">
        <v>21.45</v>
      </c>
      <c r="M41" s="9">
        <v>11.86</v>
      </c>
      <c r="N41">
        <v>0.13</v>
      </c>
      <c r="O41" s="11">
        <v>-1.66</v>
      </c>
      <c r="P41">
        <v>-22.71</v>
      </c>
      <c r="Q41">
        <v>-0.3</v>
      </c>
      <c r="R41">
        <v>-0.11</v>
      </c>
      <c r="S41" s="10">
        <v>0.2</v>
      </c>
      <c r="T41" s="11">
        <v>0.05</v>
      </c>
      <c r="U41">
        <v>19.2</v>
      </c>
      <c r="V41">
        <v>3</v>
      </c>
      <c r="W41">
        <v>99.8</v>
      </c>
    </row>
    <row r="42" spans="1:23" x14ac:dyDescent="0.2">
      <c r="A42" s="5">
        <v>33</v>
      </c>
      <c r="B42" t="s">
        <v>96</v>
      </c>
      <c r="C42" s="6" t="s">
        <v>52</v>
      </c>
      <c r="D42" t="s">
        <v>97</v>
      </c>
      <c r="E42">
        <v>2</v>
      </c>
      <c r="F42">
        <v>2</v>
      </c>
      <c r="G42" s="7">
        <v>44389</v>
      </c>
      <c r="H42" s="8">
        <v>8.8000000000000007</v>
      </c>
      <c r="I42" s="8">
        <v>10.97</v>
      </c>
      <c r="J42">
        <v>0.91</v>
      </c>
      <c r="K42">
        <v>0.37</v>
      </c>
      <c r="L42">
        <v>16.12</v>
      </c>
      <c r="M42">
        <v>9.76</v>
      </c>
      <c r="N42">
        <v>-0.28999999999999998</v>
      </c>
      <c r="O42" s="11">
        <v>-1.69</v>
      </c>
      <c r="P42">
        <v>-12.79</v>
      </c>
      <c r="Q42">
        <v>-0.28999999999999998</v>
      </c>
      <c r="R42">
        <v>-0.17</v>
      </c>
      <c r="S42" s="11">
        <v>0.16</v>
      </c>
      <c r="T42">
        <v>0.03</v>
      </c>
      <c r="U42">
        <v>18.399999999999999</v>
      </c>
      <c r="V42">
        <v>2.8</v>
      </c>
      <c r="W42">
        <v>100</v>
      </c>
    </row>
    <row r="43" spans="1:23" x14ac:dyDescent="0.2">
      <c r="A43" s="5">
        <v>34</v>
      </c>
      <c r="B43" t="s">
        <v>98</v>
      </c>
      <c r="C43" s="6" t="s">
        <v>29</v>
      </c>
      <c r="D43" t="s">
        <v>99</v>
      </c>
      <c r="E43">
        <v>1</v>
      </c>
      <c r="F43">
        <v>1</v>
      </c>
      <c r="G43" s="7">
        <v>44385</v>
      </c>
      <c r="H43" s="8">
        <v>10.09</v>
      </c>
      <c r="I43" s="8">
        <v>11.44</v>
      </c>
      <c r="J43">
        <v>0.44</v>
      </c>
      <c r="K43">
        <v>0.43</v>
      </c>
      <c r="L43" s="9">
        <v>22.43</v>
      </c>
      <c r="M43" s="11">
        <v>14.51</v>
      </c>
      <c r="N43">
        <v>-0.25</v>
      </c>
      <c r="O43" s="10">
        <v>-2.04</v>
      </c>
      <c r="P43" s="11">
        <v>-43.96</v>
      </c>
      <c r="Q43">
        <v>-0.34</v>
      </c>
      <c r="R43">
        <v>-0.16</v>
      </c>
      <c r="S43">
        <v>-0.03</v>
      </c>
      <c r="T43">
        <v>0.03</v>
      </c>
      <c r="U43">
        <v>16</v>
      </c>
      <c r="V43">
        <v>2.4</v>
      </c>
      <c r="W43">
        <v>100</v>
      </c>
    </row>
    <row r="44" spans="1:23" x14ac:dyDescent="0.2">
      <c r="A44" s="5">
        <v>35</v>
      </c>
      <c r="B44" t="s">
        <v>100</v>
      </c>
      <c r="C44" s="6" t="s">
        <v>29</v>
      </c>
      <c r="D44" t="s">
        <v>101</v>
      </c>
      <c r="E44">
        <v>1</v>
      </c>
      <c r="F44">
        <v>2</v>
      </c>
      <c r="G44" s="7">
        <v>44389</v>
      </c>
      <c r="H44" s="8">
        <v>8.26</v>
      </c>
      <c r="I44" s="10">
        <v>10</v>
      </c>
      <c r="J44">
        <v>0.85</v>
      </c>
      <c r="K44">
        <v>0.59</v>
      </c>
      <c r="L44">
        <v>15.38</v>
      </c>
      <c r="M44">
        <v>9.11</v>
      </c>
      <c r="N44">
        <v>-0.23</v>
      </c>
      <c r="O44" s="10">
        <v>-1.96</v>
      </c>
      <c r="P44" s="11">
        <v>-44.71</v>
      </c>
      <c r="Q44" s="9">
        <v>-0.56000000000000005</v>
      </c>
      <c r="R44">
        <v>-0.04</v>
      </c>
      <c r="S44">
        <v>0.09</v>
      </c>
      <c r="T44" s="11">
        <v>0.04</v>
      </c>
      <c r="U44">
        <v>17.8</v>
      </c>
      <c r="V44">
        <v>2.4</v>
      </c>
      <c r="W44">
        <v>100</v>
      </c>
    </row>
    <row r="45" spans="1:23" x14ac:dyDescent="0.2">
      <c r="A45" s="5">
        <v>36</v>
      </c>
      <c r="B45" t="s">
        <v>102</v>
      </c>
      <c r="C45" s="6" t="s">
        <v>29</v>
      </c>
      <c r="D45" t="s">
        <v>103</v>
      </c>
      <c r="E45">
        <v>2</v>
      </c>
      <c r="F45">
        <v>2</v>
      </c>
      <c r="G45" s="7">
        <v>44388</v>
      </c>
      <c r="H45" s="11">
        <v>6.24</v>
      </c>
      <c r="I45" s="11">
        <v>8.64</v>
      </c>
      <c r="J45">
        <v>1.21</v>
      </c>
      <c r="K45" s="9">
        <v>0.86</v>
      </c>
      <c r="L45">
        <v>10.37</v>
      </c>
      <c r="M45">
        <v>7.77</v>
      </c>
      <c r="N45">
        <v>-0.36</v>
      </c>
      <c r="O45" s="10">
        <v>-2.0099999999999998</v>
      </c>
      <c r="P45" s="11">
        <v>-40.909999999999997</v>
      </c>
      <c r="Q45">
        <v>-0.35</v>
      </c>
      <c r="R45">
        <v>-0.01</v>
      </c>
      <c r="S45">
        <v>0.09</v>
      </c>
      <c r="T45">
        <v>0.03</v>
      </c>
      <c r="U45">
        <v>16.5</v>
      </c>
      <c r="V45">
        <v>2.2999999999999998</v>
      </c>
      <c r="W45">
        <v>100</v>
      </c>
    </row>
    <row r="46" spans="1:23" x14ac:dyDescent="0.2">
      <c r="A46" s="5">
        <v>37</v>
      </c>
      <c r="B46" t="s">
        <v>104</v>
      </c>
      <c r="C46" t="s">
        <v>68</v>
      </c>
      <c r="D46" t="s">
        <v>105</v>
      </c>
      <c r="E46">
        <v>1</v>
      </c>
      <c r="F46">
        <v>1</v>
      </c>
      <c r="G46" s="7">
        <v>44384</v>
      </c>
      <c r="H46" s="11">
        <v>6.76</v>
      </c>
      <c r="I46" s="11">
        <v>8.6</v>
      </c>
      <c r="J46">
        <v>1.02</v>
      </c>
      <c r="K46" s="9">
        <v>0.83</v>
      </c>
      <c r="L46">
        <v>8.2100000000000009</v>
      </c>
      <c r="M46">
        <v>8.27</v>
      </c>
      <c r="N46">
        <v>-0.65</v>
      </c>
      <c r="O46" s="11">
        <v>-1.84</v>
      </c>
      <c r="P46">
        <v>-11.78</v>
      </c>
      <c r="Q46">
        <v>-0.32</v>
      </c>
      <c r="R46">
        <v>0.1</v>
      </c>
      <c r="S46">
        <v>0.08</v>
      </c>
      <c r="T46" s="11">
        <v>0.05</v>
      </c>
      <c r="U46">
        <v>16.8</v>
      </c>
      <c r="V46">
        <v>2.2000000000000002</v>
      </c>
      <c r="W46">
        <v>100</v>
      </c>
    </row>
    <row r="47" spans="1:23" x14ac:dyDescent="0.2">
      <c r="A47" s="5">
        <v>38</v>
      </c>
      <c r="B47" t="s">
        <v>106</v>
      </c>
      <c r="C47" t="s">
        <v>65</v>
      </c>
      <c r="D47" t="s">
        <v>107</v>
      </c>
      <c r="E47">
        <v>2</v>
      </c>
      <c r="F47">
        <v>1</v>
      </c>
      <c r="G47" s="7">
        <v>44387</v>
      </c>
      <c r="H47">
        <v>3.51</v>
      </c>
      <c r="I47">
        <v>4.47</v>
      </c>
      <c r="J47">
        <v>0.56000000000000005</v>
      </c>
      <c r="K47">
        <v>0.28000000000000003</v>
      </c>
      <c r="L47">
        <v>13.29</v>
      </c>
      <c r="M47">
        <v>8.41</v>
      </c>
      <c r="N47">
        <v>-0.05</v>
      </c>
      <c r="O47">
        <v>-0.46</v>
      </c>
      <c r="P47">
        <v>-8.17</v>
      </c>
      <c r="Q47">
        <v>-0.46</v>
      </c>
      <c r="R47">
        <v>0.38</v>
      </c>
      <c r="S47">
        <v>7.0000000000000007E-2</v>
      </c>
      <c r="T47" s="11">
        <v>0.05</v>
      </c>
      <c r="U47">
        <v>19.3</v>
      </c>
      <c r="V47">
        <v>2.8</v>
      </c>
      <c r="W47">
        <v>99.8</v>
      </c>
    </row>
    <row r="48" spans="1:23" x14ac:dyDescent="0.2">
      <c r="A48" s="5">
        <v>39</v>
      </c>
      <c r="B48" t="s">
        <v>108</v>
      </c>
      <c r="C48" t="s">
        <v>32</v>
      </c>
      <c r="D48" t="s">
        <v>109</v>
      </c>
      <c r="E48">
        <v>2</v>
      </c>
      <c r="F48">
        <v>2</v>
      </c>
      <c r="G48" s="7">
        <v>44387</v>
      </c>
      <c r="H48" s="8">
        <v>9.3000000000000007</v>
      </c>
      <c r="I48" s="8">
        <v>11.4</v>
      </c>
      <c r="J48">
        <v>-0.35</v>
      </c>
      <c r="K48">
        <v>0.44</v>
      </c>
      <c r="L48" s="11">
        <v>26.85</v>
      </c>
      <c r="M48" s="9">
        <v>12.67</v>
      </c>
      <c r="N48">
        <v>0.75</v>
      </c>
      <c r="O48">
        <v>-0.9</v>
      </c>
      <c r="P48">
        <v>12.56</v>
      </c>
      <c r="Q48">
        <v>0.05</v>
      </c>
      <c r="R48">
        <v>-0.08</v>
      </c>
      <c r="S48">
        <v>0.06</v>
      </c>
      <c r="T48">
        <v>0</v>
      </c>
      <c r="U48">
        <v>19.2</v>
      </c>
      <c r="V48">
        <v>2.7</v>
      </c>
      <c r="W48">
        <v>99.9</v>
      </c>
    </row>
    <row r="49" spans="1:23" x14ac:dyDescent="0.2">
      <c r="A49" s="5">
        <v>40</v>
      </c>
      <c r="B49" t="s">
        <v>110</v>
      </c>
      <c r="C49" t="s">
        <v>49</v>
      </c>
      <c r="D49" t="s">
        <v>50</v>
      </c>
      <c r="E49">
        <v>2</v>
      </c>
      <c r="F49">
        <v>2</v>
      </c>
      <c r="G49" s="7">
        <v>44385</v>
      </c>
      <c r="H49">
        <v>4.82</v>
      </c>
      <c r="I49" s="9">
        <v>7.57</v>
      </c>
      <c r="J49">
        <v>1.1299999999999999</v>
      </c>
      <c r="K49" s="9">
        <v>0.96</v>
      </c>
      <c r="L49">
        <v>12.13</v>
      </c>
      <c r="M49">
        <v>6.74</v>
      </c>
      <c r="N49">
        <v>-0.17</v>
      </c>
      <c r="O49">
        <v>-0.5</v>
      </c>
      <c r="P49">
        <v>0.63</v>
      </c>
      <c r="Q49">
        <v>-0.5</v>
      </c>
      <c r="R49">
        <v>0.18</v>
      </c>
      <c r="S49" s="11">
        <v>0.19</v>
      </c>
      <c r="T49" s="8">
        <v>7.0000000000000007E-2</v>
      </c>
      <c r="U49">
        <v>18.5</v>
      </c>
      <c r="V49">
        <v>2.8</v>
      </c>
      <c r="W49">
        <v>100</v>
      </c>
    </row>
    <row r="50" spans="1:23" x14ac:dyDescent="0.2">
      <c r="A50" s="5">
        <v>41</v>
      </c>
      <c r="B50" t="s">
        <v>111</v>
      </c>
      <c r="C50" s="6" t="s">
        <v>44</v>
      </c>
      <c r="D50" t="s">
        <v>112</v>
      </c>
      <c r="E50">
        <v>2</v>
      </c>
      <c r="F50">
        <v>2</v>
      </c>
      <c r="G50" s="7">
        <v>44388</v>
      </c>
      <c r="H50" s="10">
        <v>6.9</v>
      </c>
      <c r="I50" s="9">
        <v>7.63</v>
      </c>
      <c r="J50">
        <v>1.02</v>
      </c>
      <c r="K50" s="9">
        <v>0.74</v>
      </c>
      <c r="L50" s="9">
        <v>23.01</v>
      </c>
      <c r="M50">
        <v>7.5</v>
      </c>
      <c r="N50">
        <v>0.51</v>
      </c>
      <c r="O50">
        <v>-0.9</v>
      </c>
      <c r="P50">
        <v>-19.57</v>
      </c>
      <c r="Q50">
        <v>0.05</v>
      </c>
      <c r="R50">
        <v>-0.18</v>
      </c>
      <c r="S50" s="8">
        <v>0.24</v>
      </c>
      <c r="T50">
        <v>0.02</v>
      </c>
      <c r="U50">
        <v>17.7</v>
      </c>
      <c r="V50">
        <v>2.7</v>
      </c>
      <c r="W50">
        <v>99.8</v>
      </c>
    </row>
    <row r="51" spans="1:23" x14ac:dyDescent="0.2">
      <c r="A51" s="5">
        <v>42</v>
      </c>
      <c r="B51" t="s">
        <v>113</v>
      </c>
      <c r="C51" t="s">
        <v>32</v>
      </c>
      <c r="D51" t="s">
        <v>114</v>
      </c>
      <c r="E51">
        <v>1</v>
      </c>
      <c r="F51">
        <v>1</v>
      </c>
      <c r="G51" s="7">
        <v>44382</v>
      </c>
      <c r="H51">
        <v>4.1100000000000003</v>
      </c>
      <c r="I51">
        <v>5.77</v>
      </c>
      <c r="J51">
        <v>0.13</v>
      </c>
      <c r="K51">
        <v>0.57999999999999996</v>
      </c>
      <c r="L51">
        <v>20.18</v>
      </c>
      <c r="M51">
        <v>10.1</v>
      </c>
      <c r="N51">
        <v>0.71</v>
      </c>
      <c r="O51">
        <v>-0.81</v>
      </c>
      <c r="P51">
        <v>3.21</v>
      </c>
      <c r="Q51">
        <v>0.04</v>
      </c>
      <c r="R51">
        <v>0.4</v>
      </c>
      <c r="S51" s="9">
        <v>0.13</v>
      </c>
      <c r="T51">
        <v>0.03</v>
      </c>
      <c r="U51">
        <v>20.7</v>
      </c>
      <c r="V51">
        <v>3.3</v>
      </c>
      <c r="W51">
        <v>99.2</v>
      </c>
    </row>
    <row r="52" spans="1:23" x14ac:dyDescent="0.2">
      <c r="A52" s="5">
        <v>43</v>
      </c>
      <c r="B52" t="s">
        <v>115</v>
      </c>
      <c r="C52" s="6" t="s">
        <v>29</v>
      </c>
      <c r="D52" t="s">
        <v>116</v>
      </c>
      <c r="E52">
        <v>1</v>
      </c>
      <c r="F52">
        <v>2</v>
      </c>
      <c r="G52" s="7">
        <v>44391</v>
      </c>
      <c r="H52" s="11">
        <v>6.03</v>
      </c>
      <c r="I52" s="9">
        <v>7.89</v>
      </c>
      <c r="J52">
        <v>0.47</v>
      </c>
      <c r="K52" s="9">
        <v>0.79</v>
      </c>
      <c r="L52" s="9">
        <v>22.96</v>
      </c>
      <c r="M52" s="9">
        <v>12.77</v>
      </c>
      <c r="N52">
        <v>7.0000000000000007E-2</v>
      </c>
      <c r="O52">
        <v>-1.24</v>
      </c>
      <c r="P52" s="11">
        <v>-42.72</v>
      </c>
      <c r="Q52">
        <v>0.11</v>
      </c>
      <c r="R52">
        <v>0.03</v>
      </c>
      <c r="S52">
        <v>0.01</v>
      </c>
      <c r="T52">
        <v>0.02</v>
      </c>
      <c r="U52">
        <v>17.5</v>
      </c>
      <c r="V52">
        <v>2.8</v>
      </c>
      <c r="W52">
        <v>100</v>
      </c>
    </row>
    <row r="53" spans="1:23" x14ac:dyDescent="0.2">
      <c r="A53" s="5">
        <v>44</v>
      </c>
      <c r="B53" t="s">
        <v>117</v>
      </c>
      <c r="C53" s="6" t="s">
        <v>44</v>
      </c>
      <c r="D53" t="s">
        <v>118</v>
      </c>
      <c r="E53">
        <v>3</v>
      </c>
      <c r="F53">
        <v>2</v>
      </c>
      <c r="G53" s="7">
        <v>44388</v>
      </c>
      <c r="H53">
        <v>3.31</v>
      </c>
      <c r="I53">
        <v>3.73</v>
      </c>
      <c r="J53">
        <v>0.13</v>
      </c>
      <c r="K53">
        <v>0.55000000000000004</v>
      </c>
      <c r="L53">
        <v>15.52</v>
      </c>
      <c r="M53">
        <v>7.53</v>
      </c>
      <c r="N53">
        <v>0.17</v>
      </c>
      <c r="O53">
        <v>-1.0900000000000001</v>
      </c>
      <c r="P53">
        <v>-26.06</v>
      </c>
      <c r="Q53">
        <v>0.46</v>
      </c>
      <c r="R53" s="10">
        <v>-0.4</v>
      </c>
      <c r="S53" s="11">
        <v>0.18</v>
      </c>
      <c r="T53">
        <v>0</v>
      </c>
      <c r="U53">
        <v>19</v>
      </c>
      <c r="V53">
        <v>3.3</v>
      </c>
      <c r="W53">
        <v>99.6</v>
      </c>
    </row>
    <row r="54" spans="1:23" x14ac:dyDescent="0.2">
      <c r="A54" s="5">
        <v>45</v>
      </c>
      <c r="B54" t="s">
        <v>119</v>
      </c>
      <c r="C54" s="6" t="s">
        <v>52</v>
      </c>
      <c r="D54" t="s">
        <v>120</v>
      </c>
      <c r="E54">
        <v>3</v>
      </c>
      <c r="F54">
        <v>2</v>
      </c>
      <c r="G54" s="7">
        <v>44389</v>
      </c>
      <c r="H54">
        <v>4.04</v>
      </c>
      <c r="I54">
        <v>5.94</v>
      </c>
      <c r="J54">
        <v>0.49</v>
      </c>
      <c r="K54">
        <v>0.34</v>
      </c>
      <c r="L54">
        <v>19.53</v>
      </c>
      <c r="M54" s="11">
        <v>14.12</v>
      </c>
      <c r="N54">
        <v>-0.93</v>
      </c>
      <c r="O54" s="9">
        <v>-1.34</v>
      </c>
      <c r="P54" s="9">
        <v>-33.89</v>
      </c>
      <c r="Q54">
        <v>-0.36</v>
      </c>
      <c r="R54" s="11">
        <v>-0.32</v>
      </c>
      <c r="S54" s="11">
        <v>0.15</v>
      </c>
      <c r="T54">
        <v>0.01</v>
      </c>
      <c r="U54">
        <v>18</v>
      </c>
      <c r="V54">
        <v>2.8</v>
      </c>
      <c r="W54">
        <v>100</v>
      </c>
    </row>
    <row r="55" spans="1:23" x14ac:dyDescent="0.2">
      <c r="A55" s="5">
        <v>46</v>
      </c>
      <c r="B55" t="s">
        <v>121</v>
      </c>
      <c r="C55" s="6" t="s">
        <v>29</v>
      </c>
      <c r="D55" t="s">
        <v>122</v>
      </c>
      <c r="E55">
        <v>2</v>
      </c>
      <c r="F55">
        <v>2</v>
      </c>
      <c r="G55" s="7">
        <v>44389</v>
      </c>
      <c r="H55" s="9">
        <v>5.36</v>
      </c>
      <c r="I55" s="9">
        <v>7.1</v>
      </c>
      <c r="J55">
        <v>0.74</v>
      </c>
      <c r="K55" s="9">
        <v>0.77</v>
      </c>
      <c r="L55">
        <v>17.510000000000002</v>
      </c>
      <c r="M55" s="9">
        <v>11.71</v>
      </c>
      <c r="N55">
        <v>-0.55000000000000004</v>
      </c>
      <c r="O55" s="9">
        <v>-1.36</v>
      </c>
      <c r="P55" s="11">
        <v>-41.46</v>
      </c>
      <c r="Q55" s="9">
        <v>-0.56000000000000005</v>
      </c>
      <c r="R55">
        <v>7.0000000000000007E-2</v>
      </c>
      <c r="S55">
        <v>0.05</v>
      </c>
      <c r="T55">
        <v>0.03</v>
      </c>
      <c r="U55">
        <v>17.3</v>
      </c>
      <c r="V55">
        <v>2.9</v>
      </c>
      <c r="W55">
        <v>100</v>
      </c>
    </row>
    <row r="56" spans="1:23" x14ac:dyDescent="0.2">
      <c r="A56" s="5">
        <v>47</v>
      </c>
      <c r="B56" t="s">
        <v>123</v>
      </c>
      <c r="C56" s="6" t="s">
        <v>52</v>
      </c>
      <c r="D56" t="s">
        <v>124</v>
      </c>
      <c r="E56">
        <v>1</v>
      </c>
      <c r="F56">
        <v>1</v>
      </c>
      <c r="G56" s="7">
        <v>44386</v>
      </c>
      <c r="H56">
        <v>4.5</v>
      </c>
      <c r="I56">
        <v>6.07</v>
      </c>
      <c r="J56" s="11">
        <v>1.83</v>
      </c>
      <c r="K56" s="9">
        <v>0.78</v>
      </c>
      <c r="L56">
        <v>10.32</v>
      </c>
      <c r="M56">
        <v>5.47</v>
      </c>
      <c r="N56">
        <v>-0.8</v>
      </c>
      <c r="O56" s="11">
        <v>-1.58</v>
      </c>
      <c r="P56" s="9">
        <v>-35.619999999999997</v>
      </c>
      <c r="Q56">
        <v>-0.31</v>
      </c>
      <c r="R56" s="9">
        <v>-0.19</v>
      </c>
      <c r="S56" s="9">
        <v>0.13</v>
      </c>
      <c r="T56" s="11">
        <v>0.05</v>
      </c>
      <c r="U56">
        <v>16.5</v>
      </c>
      <c r="V56">
        <v>2.6</v>
      </c>
      <c r="W56">
        <v>100</v>
      </c>
    </row>
    <row r="57" spans="1:23" x14ac:dyDescent="0.2">
      <c r="A57" s="5">
        <v>48</v>
      </c>
      <c r="B57" t="s">
        <v>125</v>
      </c>
      <c r="C57" t="s">
        <v>126</v>
      </c>
      <c r="D57" t="s">
        <v>127</v>
      </c>
      <c r="E57">
        <v>1</v>
      </c>
      <c r="F57">
        <v>1</v>
      </c>
      <c r="G57" s="7">
        <v>44437</v>
      </c>
      <c r="H57" s="10">
        <v>7.67</v>
      </c>
      <c r="I57" s="8">
        <v>10.96</v>
      </c>
      <c r="J57" s="11">
        <v>1.68</v>
      </c>
      <c r="K57" s="9">
        <v>0.82</v>
      </c>
      <c r="L57">
        <v>10.68</v>
      </c>
      <c r="M57">
        <v>5.47</v>
      </c>
      <c r="N57">
        <v>0.52</v>
      </c>
      <c r="O57">
        <v>-0.68</v>
      </c>
      <c r="Q57">
        <v>-0.23</v>
      </c>
      <c r="S57" s="11">
        <v>0.19</v>
      </c>
      <c r="T57" s="8">
        <v>0.09</v>
      </c>
      <c r="U57">
        <v>17.600000000000001</v>
      </c>
      <c r="V57">
        <v>3</v>
      </c>
      <c r="W57">
        <v>99.7</v>
      </c>
    </row>
    <row r="58" spans="1:23" x14ac:dyDescent="0.2">
      <c r="A58" s="5">
        <v>49</v>
      </c>
      <c r="B58" t="s">
        <v>128</v>
      </c>
      <c r="C58" s="6" t="s">
        <v>129</v>
      </c>
      <c r="D58" t="s">
        <v>130</v>
      </c>
      <c r="E58">
        <v>2</v>
      </c>
      <c r="F58">
        <v>2</v>
      </c>
      <c r="G58" s="7">
        <v>44434</v>
      </c>
      <c r="H58" s="10">
        <v>6.92</v>
      </c>
      <c r="I58" s="10">
        <v>9.94</v>
      </c>
      <c r="J58">
        <v>1.05</v>
      </c>
      <c r="K58" s="9">
        <v>0.89</v>
      </c>
      <c r="L58">
        <v>19.059999999999999</v>
      </c>
      <c r="M58">
        <v>9.56</v>
      </c>
      <c r="N58">
        <v>-0.08</v>
      </c>
      <c r="O58">
        <v>-1.27</v>
      </c>
      <c r="Q58">
        <v>-0.03</v>
      </c>
      <c r="S58" s="11">
        <v>0.16</v>
      </c>
      <c r="T58" s="10">
        <v>0.06</v>
      </c>
      <c r="U58">
        <v>19.2</v>
      </c>
      <c r="V58">
        <v>2.7</v>
      </c>
      <c r="W58">
        <v>99.6</v>
      </c>
    </row>
    <row r="59" spans="1:23" x14ac:dyDescent="0.2">
      <c r="A59" s="5">
        <v>50</v>
      </c>
      <c r="B59" t="s">
        <v>131</v>
      </c>
      <c r="C59" s="6" t="s">
        <v>129</v>
      </c>
      <c r="D59" t="s">
        <v>132</v>
      </c>
      <c r="E59">
        <v>2</v>
      </c>
      <c r="F59">
        <v>2</v>
      </c>
      <c r="G59" s="7">
        <v>44441</v>
      </c>
      <c r="H59" s="10">
        <v>7.74</v>
      </c>
      <c r="I59" s="10">
        <v>9.3800000000000008</v>
      </c>
      <c r="J59" s="11">
        <v>1.76</v>
      </c>
      <c r="K59" s="9">
        <v>0.89</v>
      </c>
      <c r="L59">
        <v>12.55</v>
      </c>
      <c r="M59">
        <v>8.24</v>
      </c>
      <c r="N59">
        <v>-0.37</v>
      </c>
      <c r="O59" s="11">
        <v>-1.71</v>
      </c>
      <c r="Q59">
        <v>0.06</v>
      </c>
      <c r="S59" s="11">
        <v>0.18</v>
      </c>
      <c r="T59" s="8">
        <v>0.09</v>
      </c>
      <c r="U59">
        <v>18.600000000000001</v>
      </c>
      <c r="V59">
        <v>2.4</v>
      </c>
      <c r="W59">
        <v>99.6</v>
      </c>
    </row>
    <row r="60" spans="1:23" x14ac:dyDescent="0.2">
      <c r="A60" s="5"/>
      <c r="C60" s="6"/>
      <c r="G60" s="7"/>
    </row>
    <row r="61" spans="1:23" x14ac:dyDescent="0.2">
      <c r="A61" s="17" t="s">
        <v>135</v>
      </c>
      <c r="B61" s="15"/>
      <c r="C61" s="15"/>
      <c r="D61" s="5"/>
      <c r="E61" s="5"/>
      <c r="F61" s="18"/>
      <c r="G61" s="7"/>
      <c r="H61" s="3" t="s">
        <v>7</v>
      </c>
      <c r="I61" s="3" t="s">
        <v>8</v>
      </c>
      <c r="J61" s="3" t="s">
        <v>9</v>
      </c>
      <c r="K61" s="3" t="s">
        <v>10</v>
      </c>
      <c r="L61" s="3" t="s">
        <v>11</v>
      </c>
      <c r="M61" s="3" t="s">
        <v>12</v>
      </c>
      <c r="N61" s="3" t="s">
        <v>13</v>
      </c>
      <c r="O61" s="3" t="s">
        <v>14</v>
      </c>
      <c r="P61" s="3" t="s">
        <v>15</v>
      </c>
      <c r="Q61" s="3" t="s">
        <v>16</v>
      </c>
      <c r="R61" s="3" t="s">
        <v>17</v>
      </c>
      <c r="S61" s="3" t="s">
        <v>18</v>
      </c>
      <c r="T61" s="3" t="s">
        <v>19</v>
      </c>
      <c r="U61" s="4" t="s">
        <v>20</v>
      </c>
      <c r="V61" s="4" t="s">
        <v>21</v>
      </c>
      <c r="W61" s="4" t="s">
        <v>22</v>
      </c>
    </row>
    <row r="62" spans="1:23" ht="48" x14ac:dyDescent="0.2">
      <c r="A62" s="23" t="s">
        <v>136</v>
      </c>
      <c r="B62" s="23"/>
      <c r="C62" s="23"/>
      <c r="D62" s="23"/>
      <c r="E62" s="23"/>
      <c r="F62" s="16"/>
      <c r="G62" s="13" t="s">
        <v>133</v>
      </c>
      <c r="H62" s="25">
        <f>SUM(AVERAGE(H10:H59))</f>
        <v>6.774</v>
      </c>
      <c r="I62" s="25">
        <f t="shared" ref="I62:W62" si="0">SUM(AVERAGE(I10:I59))</f>
        <v>8.8506</v>
      </c>
      <c r="J62" s="26">
        <f t="shared" si="0"/>
        <v>0.8964000000000002</v>
      </c>
      <c r="K62" s="27">
        <f t="shared" si="0"/>
        <v>0.74040000000000017</v>
      </c>
      <c r="L62" s="26">
        <f t="shared" si="0"/>
        <v>16.408599999999996</v>
      </c>
      <c r="M62" s="26">
        <f t="shared" si="0"/>
        <v>9.5502000000000002</v>
      </c>
      <c r="N62" s="26">
        <f t="shared" si="0"/>
        <v>-0.20760000000000001</v>
      </c>
      <c r="O62" s="26">
        <f t="shared" si="0"/>
        <v>-1.3694</v>
      </c>
      <c r="P62" s="26">
        <f t="shared" si="0"/>
        <v>-19.944680851063829</v>
      </c>
      <c r="Q62" s="26">
        <f t="shared" si="0"/>
        <v>-0.30660000000000004</v>
      </c>
      <c r="R62" s="26">
        <f t="shared" si="0"/>
        <v>-5.2978723404255336E-2</v>
      </c>
      <c r="S62" s="27">
        <f t="shared" si="0"/>
        <v>0.12960000000000002</v>
      </c>
      <c r="T62" s="25">
        <f t="shared" si="0"/>
        <v>3.920000000000002E-2</v>
      </c>
      <c r="U62" s="26">
        <f t="shared" si="0"/>
        <v>18.242000000000004</v>
      </c>
      <c r="V62" s="26">
        <f t="shared" si="0"/>
        <v>2.7839999999999998</v>
      </c>
      <c r="W62" s="26">
        <f t="shared" si="0"/>
        <v>99.80600000000004</v>
      </c>
    </row>
    <row r="63" spans="1:23" ht="32" x14ac:dyDescent="0.2">
      <c r="A63" s="19" t="s">
        <v>137</v>
      </c>
      <c r="B63" s="20" t="s">
        <v>138</v>
      </c>
      <c r="C63" s="21" t="s">
        <v>139</v>
      </c>
      <c r="D63" s="22" t="s">
        <v>140</v>
      </c>
      <c r="G63" s="13" t="s">
        <v>134</v>
      </c>
      <c r="H63" s="28">
        <v>3.82</v>
      </c>
      <c r="I63" s="28">
        <v>5.49</v>
      </c>
      <c r="J63" s="28">
        <v>0.57999999999999996</v>
      </c>
      <c r="K63" s="28">
        <v>0.2</v>
      </c>
      <c r="L63" s="28">
        <v>16.670000000000002</v>
      </c>
      <c r="M63" s="28">
        <v>8.1300000000000008</v>
      </c>
      <c r="N63" s="28">
        <v>-0.99</v>
      </c>
      <c r="O63" s="28">
        <v>-0.87</v>
      </c>
      <c r="P63" s="28">
        <v>-16.09</v>
      </c>
      <c r="Q63" s="28">
        <v>-0.21</v>
      </c>
      <c r="R63" s="28">
        <v>-0.1</v>
      </c>
      <c r="S63" s="28">
        <v>7.0000000000000007E-2</v>
      </c>
      <c r="T63" s="28">
        <v>0.02</v>
      </c>
      <c r="U63" s="28"/>
      <c r="V63" s="28"/>
      <c r="W63" s="28"/>
    </row>
  </sheetData>
  <autoFilter ref="A9:W59" xr:uid="{C8E8CCF6-2BF7-1842-8EB9-0AE64785AFBB}"/>
  <mergeCells count="3">
    <mergeCell ref="A61:C61"/>
    <mergeCell ref="A62:E62"/>
    <mergeCell ref="J7:L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9" ma:contentTypeDescription="Create a new document." ma:contentTypeScope="" ma:versionID="926f1ef979e9afee82f4e6ef51b33271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296131bd33c8296eb86497201cb764ea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823ae2b-21c5-4597-b77f-36217146a973}" ma:internalName="TaxCatchAll" ma:showField="CatchAllData" ma:web="e99dc303-14c8-4474-bf0d-d9e33ebf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382ac8c-3dc2-42f1-8ca5-1242cf6eae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073477-3AFE-40D4-A6DB-9E30BE219DA9}"/>
</file>

<file path=customXml/itemProps2.xml><?xml version="1.0" encoding="utf-8"?>
<ds:datastoreItem xmlns:ds="http://schemas.openxmlformats.org/officeDocument/2006/customXml" ds:itemID="{694E1507-6BAE-4061-9F37-679DCA095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2022-09-07T12:55:42Z</dcterms:created>
  <dcterms:modified xsi:type="dcterms:W3CDTF">2022-09-07T13:22:43Z</dcterms:modified>
</cp:coreProperties>
</file>