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in Ramsay\Documents\DATA 22\Goats 22\Buck Sale 22 Catalogue\"/>
    </mc:Choice>
  </mc:AlternateContent>
  <xr:revisionPtr revIDLastSave="0" documentId="8_{E3D69465-2E14-4452-BBA1-9DF51D92E592}" xr6:coauthVersionLast="47" xr6:coauthVersionMax="47" xr10:uidLastSave="{00000000-0000-0000-0000-000000000000}"/>
  <bookViews>
    <workbookView xWindow="-108" yWindow="-108" windowWidth="23256" windowHeight="12576" xr2:uid="{FD8660F2-9BF8-4B79-928A-2AB7732B7B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<sst xmlns="http://schemas.openxmlformats.org/spreadsheetml/2006/main" count="309" uniqueCount="169">
  <si>
    <t>DUDAUMAN PARK BUCK SALE    18th October 2022         SALE LIST AND INFORMATION</t>
  </si>
  <si>
    <t>LOT NO.</t>
  </si>
  <si>
    <t>TAG</t>
  </si>
  <si>
    <t>KIDPLAN ID</t>
  </si>
  <si>
    <t>DOB</t>
  </si>
  <si>
    <t>BT</t>
  </si>
  <si>
    <t>RT</t>
  </si>
  <si>
    <t>AGE</t>
  </si>
  <si>
    <t>SALE WEIGHT</t>
  </si>
  <si>
    <t>GENOTYPE/MERITS</t>
  </si>
  <si>
    <t>SIRE</t>
  </si>
  <si>
    <t>DAM</t>
  </si>
  <si>
    <t>Blank1</t>
  </si>
  <si>
    <t>BOER$</t>
  </si>
  <si>
    <t>C+</t>
  </si>
  <si>
    <t>Blank2</t>
  </si>
  <si>
    <t>GROWTH</t>
  </si>
  <si>
    <t>MUSCLE &amp; FAT</t>
  </si>
  <si>
    <t>REPRO &amp; SURVIVAL</t>
  </si>
  <si>
    <t>WORM RES</t>
  </si>
  <si>
    <t>Blank3</t>
  </si>
  <si>
    <t>PWWT</t>
  </si>
  <si>
    <t>YWT</t>
  </si>
  <si>
    <t>YEMD</t>
  </si>
  <si>
    <t>YFAT</t>
  </si>
  <si>
    <t>NKW</t>
  </si>
  <si>
    <t>LE_DIR</t>
  </si>
  <si>
    <t>PFEC</t>
  </si>
  <si>
    <t>YFEC</t>
  </si>
  <si>
    <t>360DPK2021211843</t>
  </si>
  <si>
    <t>2</t>
  </si>
  <si>
    <t>16</t>
  </si>
  <si>
    <t>repro top 20%</t>
  </si>
  <si>
    <t>360DPK2021211638</t>
  </si>
  <si>
    <t>3</t>
  </si>
  <si>
    <t>growth top 10%</t>
  </si>
  <si>
    <t>360DPK2021211956</t>
  </si>
  <si>
    <t>4-star buck; growth &amp; repro both top 10%</t>
  </si>
  <si>
    <t>360DPK2021211802</t>
  </si>
  <si>
    <t>WR top 20%</t>
  </si>
  <si>
    <t>360DPK2021211037</t>
  </si>
  <si>
    <t>19</t>
  </si>
  <si>
    <t>repro top 10%</t>
  </si>
  <si>
    <t>0007</t>
  </si>
  <si>
    <t>360DPK2021211681</t>
  </si>
  <si>
    <t>1</t>
  </si>
  <si>
    <t>WR &amp; muscling top 5%, repro top 20% , red sire, 4-stars</t>
  </si>
  <si>
    <t>360DPK2021211899</t>
  </si>
  <si>
    <t>growth, top 20% C+</t>
  </si>
  <si>
    <t>360DPK2021211818</t>
  </si>
  <si>
    <t>red 50%, red sire, muscling top 5%, growth &amp; WR top 10%,</t>
  </si>
  <si>
    <t>360DPK2021211024</t>
  </si>
  <si>
    <t>herd buck with above average growth, not muh data</t>
  </si>
  <si>
    <t>UKNSRE</t>
  </si>
  <si>
    <t>360DPK2021211663</t>
  </si>
  <si>
    <t>growth top 20%, lacks muscling</t>
  </si>
  <si>
    <t>360DPK2021211712</t>
  </si>
  <si>
    <t>growth and muscling top 10%</t>
  </si>
  <si>
    <t>360DPK2021211040</t>
  </si>
  <si>
    <t>360DPK2021211768</t>
  </si>
  <si>
    <t>15</t>
  </si>
  <si>
    <t>growth top 20%, lacks muscling &amp; WR</t>
  </si>
  <si>
    <t>360DPK2021211813</t>
  </si>
  <si>
    <t>ND</t>
  </si>
  <si>
    <t>growth top 10%, well muscled</t>
  </si>
  <si>
    <t>360DPK2021211652</t>
  </si>
  <si>
    <t>growth top 5% C+, well muscled</t>
  </si>
  <si>
    <t>360DPK2021211848</t>
  </si>
  <si>
    <t>5-star buck with growth, B$, muscling &amp; repro all top 10%</t>
  </si>
  <si>
    <t>360DPK2021211827</t>
  </si>
  <si>
    <t>WR top 5%, repro top 20%, red sire</t>
  </si>
  <si>
    <t>360DPK2021211627</t>
  </si>
  <si>
    <r>
      <t xml:space="preserve">red banded, red sire, above average growth </t>
    </r>
    <r>
      <rPr>
        <b/>
        <sz val="11"/>
        <color theme="1"/>
        <rFont val="Calibri"/>
        <family val="2"/>
        <scheme val="minor"/>
      </rPr>
      <t>WITHDRAWN</t>
    </r>
  </si>
  <si>
    <t>360DPK2021211801</t>
  </si>
  <si>
    <t>herd buck, above average growth, lacks muscling and WR</t>
  </si>
  <si>
    <t>360DPK202121853</t>
  </si>
  <si>
    <t>all-round herd buck with mid-range EBVs</t>
  </si>
  <si>
    <t>360DPK2021211839</t>
  </si>
  <si>
    <t>4</t>
  </si>
  <si>
    <t>repro top 5%</t>
  </si>
  <si>
    <t>360DPK2021211648</t>
  </si>
  <si>
    <t>WR top 5%</t>
  </si>
  <si>
    <t>360DPK2021211688</t>
  </si>
  <si>
    <t>red 4-star buck with WR &amp; muscling top 5%, good repro &amp; growth</t>
  </si>
  <si>
    <t>360DPK202121721</t>
  </si>
  <si>
    <t>growth top 5%</t>
  </si>
  <si>
    <t>360DPK2021211824</t>
  </si>
  <si>
    <t>red, growth top 5%, good repro</t>
  </si>
  <si>
    <t>360DPK2021211687</t>
  </si>
  <si>
    <t>red shldr, no data</t>
  </si>
  <si>
    <t>360DPK2021211811</t>
  </si>
  <si>
    <t>growth &amp; repro top 20%</t>
  </si>
  <si>
    <t>360DPK2021211306</t>
  </si>
  <si>
    <t>13</t>
  </si>
  <si>
    <t>360DPK2021211955</t>
  </si>
  <si>
    <t>herd buck with above average growth, lacks muscling</t>
  </si>
  <si>
    <t>360DPK2021211002</t>
  </si>
  <si>
    <t>18</t>
  </si>
  <si>
    <r>
      <t xml:space="preserve">herd buck, repro top 20%, </t>
    </r>
    <r>
      <rPr>
        <b/>
        <sz val="11"/>
        <color theme="1"/>
        <rFont val="Calibri"/>
        <family val="2"/>
        <scheme val="minor"/>
      </rPr>
      <t>WITHDRAWN</t>
    </r>
  </si>
  <si>
    <t>188436</t>
  </si>
  <si>
    <t>360DPK2021211869</t>
  </si>
  <si>
    <t>herd buck with good muscling, and above average growth</t>
  </si>
  <si>
    <t>360DPK2021211639</t>
  </si>
  <si>
    <t>growth &amp; B$ top 10%,  good repro</t>
  </si>
  <si>
    <t>360DPK2021211864</t>
  </si>
  <si>
    <t>herd buck with above average growth,lacks muscling</t>
  </si>
  <si>
    <t>360DPK2021211942</t>
  </si>
  <si>
    <t>herd buck with unknown parentage leading to low EBVs</t>
  </si>
  <si>
    <t>UNKDAM</t>
  </si>
  <si>
    <t>360DPK2021211654</t>
  </si>
  <si>
    <t>red FB, red sire, highly WR top 10%</t>
  </si>
  <si>
    <t>360DPK2021211835</t>
  </si>
  <si>
    <t>growth and B$ both top 5%, WR top 10%</t>
  </si>
  <si>
    <t>360DPK2021211363</t>
  </si>
  <si>
    <t>12</t>
  </si>
  <si>
    <t>herd buck with unknown parentage &amp; little data</t>
  </si>
  <si>
    <t>360DPK2021211946</t>
  </si>
  <si>
    <t>WR &amp; muscling both top 5%, good repro</t>
  </si>
  <si>
    <t>360DPK2021211054</t>
  </si>
  <si>
    <t>herd buck with above average growth</t>
  </si>
  <si>
    <t>0005</t>
  </si>
  <si>
    <t>360DPK2021211320</t>
  </si>
  <si>
    <t>growth top 10%, good repro</t>
  </si>
  <si>
    <t>360DPK2021211678</t>
  </si>
  <si>
    <t>WR top 5%, repro &amp; muscling top 10%</t>
  </si>
  <si>
    <t>360DPK2021211833</t>
  </si>
  <si>
    <t>WR top 20%, red, above average growth</t>
  </si>
  <si>
    <t>360DPK2021211770</t>
  </si>
  <si>
    <t>WR top 10%, unknown parentage</t>
  </si>
  <si>
    <t>360DPK202121850</t>
  </si>
  <si>
    <t>top 5-star buck, repro &amp; WR &amp; B$ top 5%, growth top 10%</t>
  </si>
  <si>
    <t xml:space="preserve"> </t>
  </si>
  <si>
    <t>360DPK2021211761</t>
  </si>
  <si>
    <t>growth top 10%, lacks muscling</t>
  </si>
  <si>
    <t>0212</t>
  </si>
  <si>
    <t>360DPK2020200212</t>
  </si>
  <si>
    <t>herd buck with above average growth, lacks WR</t>
  </si>
  <si>
    <t>0284</t>
  </si>
  <si>
    <t>360DPK2020200284</t>
  </si>
  <si>
    <r>
      <t xml:space="preserve">herd buck with above average growth </t>
    </r>
    <r>
      <rPr>
        <b/>
        <sz val="11"/>
        <color theme="1"/>
        <rFont val="Calibri"/>
        <family val="2"/>
        <scheme val="minor"/>
      </rPr>
      <t>WITHDRAWN</t>
    </r>
  </si>
  <si>
    <t>0283</t>
  </si>
  <si>
    <t>360DPK2020200283</t>
  </si>
  <si>
    <t>27</t>
  </si>
  <si>
    <t>herd buck with top 5% growth</t>
  </si>
  <si>
    <t>0293</t>
  </si>
  <si>
    <t>360DPK2020200293</t>
  </si>
  <si>
    <t>repro top 5%, growth top 10%, low WR</t>
  </si>
  <si>
    <t>0204</t>
  </si>
  <si>
    <t>360DPK2020200204</t>
  </si>
  <si>
    <t>28</t>
  </si>
  <si>
    <t>herd buck with above average growth but poorly muscled</t>
  </si>
  <si>
    <t>0076</t>
  </si>
  <si>
    <t>360DPK2020200076</t>
  </si>
  <si>
    <t>WR top 5%, repro top 10%, average growth</t>
  </si>
  <si>
    <t>0134</t>
  </si>
  <si>
    <t>360DPK2020200134</t>
  </si>
  <si>
    <t>herd buck with average growth, lacks WR</t>
  </si>
  <si>
    <t>360DPK202121626</t>
  </si>
  <si>
    <t>herd buck with top 5% repro &amp; good growth</t>
  </si>
  <si>
    <t>KEY TO SYMBOLS</t>
  </si>
  <si>
    <t>Top 5%</t>
  </si>
  <si>
    <t>Top 10%</t>
  </si>
  <si>
    <t>Top 20%</t>
  </si>
  <si>
    <t>Bottom 90%</t>
  </si>
  <si>
    <t>No data</t>
  </si>
  <si>
    <t>WR</t>
  </si>
  <si>
    <t>Worm resistant</t>
  </si>
  <si>
    <t>FB</t>
  </si>
  <si>
    <t>Fullblood (registrable)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</si>
</sst>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 textRotation="90"/>
    </xf>
    <xf numFmtId="1" fontId="8" fillId="5" borderId="4" xfId="0" applyNumberFormat="1" applyFont="1" applyFill="1" applyBorder="1" applyAlignment="1">
      <alignment horizontal="center" vertical="center" textRotation="90" wrapText="1"/>
    </xf>
    <xf numFmtId="1" fontId="8" fillId="6" borderId="4" xfId="0" applyNumberFormat="1" applyFont="1" applyFill="1" applyBorder="1" applyAlignment="1">
      <alignment horizontal="center" vertical="center" textRotation="90" wrapText="1"/>
    </xf>
    <xf numFmtId="164" fontId="8" fillId="7" borderId="4" xfId="0" applyNumberFormat="1" applyFont="1" applyFill="1" applyBorder="1" applyAlignment="1">
      <alignment horizontal="center" vertical="center" textRotation="90" wrapText="1"/>
    </xf>
    <xf numFmtId="1" fontId="6" fillId="0" borderId="3" xfId="0" applyNumberFormat="1" applyFont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textRotation="90"/>
    </xf>
    <xf numFmtId="164" fontId="4" fillId="4" borderId="4" xfId="0" applyNumberFormat="1" applyFont="1" applyFill="1" applyBorder="1" applyAlignment="1">
      <alignment horizontal="center" vertical="center" textRotation="90"/>
    </xf>
    <xf numFmtId="164" fontId="6" fillId="5" borderId="3" xfId="0" applyNumberFormat="1" applyFont="1" applyFill="1" applyBorder="1" applyAlignment="1">
      <alignment horizontal="center" vertical="center" textRotation="90" wrapText="1"/>
    </xf>
    <xf numFmtId="164" fontId="6" fillId="5" borderId="4" xfId="0" applyNumberFormat="1" applyFont="1" applyFill="1" applyBorder="1" applyAlignment="1">
      <alignment horizontal="center" vertical="center" textRotation="90" wrapText="1"/>
    </xf>
    <xf numFmtId="164" fontId="6" fillId="6" borderId="3" xfId="0" applyNumberFormat="1" applyFont="1" applyFill="1" applyBorder="1" applyAlignment="1">
      <alignment horizontal="center" vertical="center" textRotation="90" wrapText="1"/>
    </xf>
    <xf numFmtId="164" fontId="6" fillId="6" borderId="4" xfId="0" applyNumberFormat="1" applyFont="1" applyFill="1" applyBorder="1" applyAlignment="1">
      <alignment horizontal="center" vertical="center" textRotation="90" wrapText="1"/>
    </xf>
    <xf numFmtId="164" fontId="6" fillId="7" borderId="3" xfId="0" applyNumberFormat="1" applyFont="1" applyFill="1" applyBorder="1" applyAlignment="1">
      <alignment horizontal="center" vertical="center" textRotation="90" wrapText="1"/>
    </xf>
    <xf numFmtId="164" fontId="6" fillId="7" borderId="5" xfId="0" applyNumberFormat="1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4" fontId="0" fillId="2" borderId="7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8" xfId="0" applyNumberFormat="1" applyFill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left"/>
    </xf>
    <xf numFmtId="1" fontId="0" fillId="0" borderId="7" xfId="0" applyNumberForma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0" fillId="0" borderId="9" xfId="0" applyNumberFormat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9" fontId="11" fillId="0" borderId="7" xfId="1" applyFont="1" applyFill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" fontId="12" fillId="0" borderId="9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left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9" xfId="0" applyBorder="1"/>
    <xf numFmtId="1" fontId="12" fillId="0" borderId="0" xfId="0" applyNumberFormat="1" applyFont="1" applyAlignment="1">
      <alignment horizontal="center" vertical="center"/>
    </xf>
    <xf numFmtId="1" fontId="11" fillId="0" borderId="8" xfId="0" applyNumberFormat="1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6" fillId="3" borderId="0" xfId="0" applyNumberFormat="1" applyFont="1" applyFill="1" applyAlignment="1">
      <alignment horizontal="center"/>
    </xf>
    <xf numFmtId="1" fontId="16" fillId="0" borderId="7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" fontId="0" fillId="3" borderId="0" xfId="0" applyNumberFormat="1" applyFill="1" applyAlignment="1">
      <alignment horizontal="center"/>
    </xf>
    <xf numFmtId="2" fontId="1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5" xfId="0" applyBorder="1"/>
    <xf numFmtId="1" fontId="0" fillId="0" borderId="3" xfId="0" applyNumberFormat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9" fontId="11" fillId="0" borderId="3" xfId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9" fontId="11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1" fillId="0" borderId="0" xfId="0" applyFont="1"/>
    <xf numFmtId="164" fontId="0" fillId="0" borderId="0" xfId="0" applyNumberFormat="1"/>
    <xf numFmtId="164" fontId="12" fillId="8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14"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mediumGray">
          <fgColor theme="1" tint="0.499984740745262"/>
        </patternFill>
      </fill>
    </dxf>
    <dxf>
      <fill>
        <patternFill patternType="lightGrid"/>
      </fill>
    </dxf>
    <dxf>
      <fill>
        <patternFill patternType="lightGrid">
          <fgColor auto="1"/>
          <bgColor auto="1"/>
        </patternFill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7D44-271F-4453-8DD0-5A8DB573457D}">
  <dimension ref="A1:AB66"/>
  <sheetViews>
    <sheetView tabSelected="1" topLeftCell="A16" workbookViewId="0">
      <selection activeCell="E37" sqref="E37"/>
    </sheetView>
  </sheetViews>
  <sheetFormatPr defaultRowHeight="14.4" x14ac:dyDescent="0.3"/>
  <cols>
    <col min="3" max="3" width="19.21875" customWidth="1"/>
    <col min="4" max="4" width="10.44140625" style="104" customWidth="1"/>
    <col min="5" max="7" width="6.33203125" customWidth="1"/>
    <col min="9" max="9" width="47.44140625" customWidth="1"/>
    <col min="10" max="11" width="7.88671875" customWidth="1"/>
    <col min="12" max="12" width="4.21875" customWidth="1"/>
    <col min="15" max="15" width="4.6640625" customWidth="1"/>
    <col min="20" max="20" width="4" customWidth="1"/>
  </cols>
  <sheetData>
    <row r="1" spans="1:28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8" ht="23.4" x14ac:dyDescent="0.3">
      <c r="A2" s="1" t="s">
        <v>0</v>
      </c>
      <c r="B2" s="2"/>
      <c r="C2" s="2"/>
      <c r="D2" s="2"/>
      <c r="E2" s="3"/>
      <c r="F2" s="3"/>
      <c r="G2" s="2"/>
      <c r="H2" s="2"/>
      <c r="I2" s="1"/>
      <c r="J2" s="1"/>
      <c r="K2" s="1"/>
      <c r="L2" s="1"/>
      <c r="M2" s="1"/>
      <c r="N2" s="4"/>
      <c r="O2" s="1"/>
      <c r="P2" s="1"/>
      <c r="Q2" s="1"/>
      <c r="R2" s="1"/>
      <c r="S2" s="1"/>
      <c r="T2" s="1"/>
      <c r="U2" s="5"/>
      <c r="V2" s="5"/>
      <c r="W2" s="5"/>
      <c r="X2" s="5"/>
      <c r="Y2" s="5"/>
      <c r="Z2" s="5"/>
      <c r="AA2" s="5"/>
      <c r="AB2" s="5"/>
    </row>
    <row r="3" spans="1:28" ht="57.6" customHeight="1" thickBot="1" x14ac:dyDescent="0.3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12" t="s">
        <v>7</v>
      </c>
      <c r="H3" s="13" t="s">
        <v>8</v>
      </c>
      <c r="I3" s="14" t="s">
        <v>9</v>
      </c>
      <c r="J3" s="7" t="s">
        <v>10</v>
      </c>
      <c r="K3" s="15" t="s">
        <v>11</v>
      </c>
      <c r="L3" s="16" t="s">
        <v>12</v>
      </c>
      <c r="M3" s="17" t="s">
        <v>13</v>
      </c>
      <c r="N3" s="18" t="s">
        <v>14</v>
      </c>
      <c r="O3" s="19" t="s">
        <v>15</v>
      </c>
      <c r="P3" s="20" t="s">
        <v>16</v>
      </c>
      <c r="Q3" s="21" t="s">
        <v>17</v>
      </c>
      <c r="R3" s="22" t="s">
        <v>18</v>
      </c>
      <c r="S3" s="23" t="s">
        <v>19</v>
      </c>
      <c r="T3" s="24" t="s">
        <v>20</v>
      </c>
      <c r="U3" s="25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30" t="s">
        <v>26</v>
      </c>
      <c r="AA3" s="31" t="s">
        <v>27</v>
      </c>
      <c r="AB3" s="32" t="s">
        <v>28</v>
      </c>
    </row>
    <row r="4" spans="1:28" ht="18" x14ac:dyDescent="0.35">
      <c r="A4" s="33">
        <v>60</v>
      </c>
      <c r="B4" s="34">
        <v>1843</v>
      </c>
      <c r="C4" s="35" t="s">
        <v>29</v>
      </c>
      <c r="D4" s="36">
        <v>44355</v>
      </c>
      <c r="E4" s="37" t="s">
        <v>30</v>
      </c>
      <c r="F4" s="37" t="s">
        <v>30</v>
      </c>
      <c r="G4" s="38" t="s">
        <v>31</v>
      </c>
      <c r="H4" s="39">
        <v>60.5</v>
      </c>
      <c r="I4" s="40" t="s">
        <v>32</v>
      </c>
      <c r="J4" s="41">
        <v>8424</v>
      </c>
      <c r="K4" s="42">
        <v>199335</v>
      </c>
      <c r="L4" s="43"/>
      <c r="M4" s="44">
        <v>108.59</v>
      </c>
      <c r="N4" s="44">
        <v>116.24</v>
      </c>
      <c r="O4" s="45"/>
      <c r="P4" s="46">
        <v>3</v>
      </c>
      <c r="Q4" s="47">
        <v>9</v>
      </c>
      <c r="R4" s="47">
        <v>2</v>
      </c>
      <c r="S4" s="47">
        <v>6</v>
      </c>
      <c r="T4" s="48"/>
      <c r="U4" s="49">
        <v>3.34</v>
      </c>
      <c r="V4" s="50">
        <v>5.32</v>
      </c>
      <c r="W4" s="49">
        <v>0.13</v>
      </c>
      <c r="X4" s="50">
        <v>0.02</v>
      </c>
      <c r="Y4" s="51">
        <v>0.05</v>
      </c>
      <c r="Z4" s="50">
        <v>1.21</v>
      </c>
      <c r="AA4" s="49">
        <v>8.17</v>
      </c>
      <c r="AB4" s="52">
        <v>14.31</v>
      </c>
    </row>
    <row r="5" spans="1:28" ht="18" x14ac:dyDescent="0.35">
      <c r="A5" s="53">
        <v>61</v>
      </c>
      <c r="B5" s="34">
        <v>1638</v>
      </c>
      <c r="C5" s="35" t="s">
        <v>33</v>
      </c>
      <c r="D5" s="36">
        <v>44351</v>
      </c>
      <c r="E5" s="37" t="s">
        <v>34</v>
      </c>
      <c r="F5" s="37" t="s">
        <v>30</v>
      </c>
      <c r="G5" s="38" t="s">
        <v>31</v>
      </c>
      <c r="H5" s="39">
        <v>53.5</v>
      </c>
      <c r="I5" s="54" t="s">
        <v>35</v>
      </c>
      <c r="J5" s="41">
        <v>9031</v>
      </c>
      <c r="K5" s="42">
        <v>188423</v>
      </c>
      <c r="L5" s="43"/>
      <c r="M5" s="44">
        <v>112.51</v>
      </c>
      <c r="N5" s="44">
        <v>133.84</v>
      </c>
      <c r="O5" s="45"/>
      <c r="P5" s="46">
        <v>1</v>
      </c>
      <c r="Q5" s="47">
        <v>3</v>
      </c>
      <c r="R5" s="47">
        <v>3</v>
      </c>
      <c r="S5" s="47">
        <v>9</v>
      </c>
      <c r="T5" s="55"/>
      <c r="U5" s="49">
        <v>5.15</v>
      </c>
      <c r="V5" s="50">
        <v>6.83</v>
      </c>
      <c r="W5" s="49">
        <v>1.1299999999999999</v>
      </c>
      <c r="X5" s="50">
        <v>0.4</v>
      </c>
      <c r="Y5" s="51">
        <v>0.04</v>
      </c>
      <c r="Z5" s="50">
        <v>0.05</v>
      </c>
      <c r="AA5" s="49">
        <v>23.11</v>
      </c>
      <c r="AB5" s="52">
        <v>18.850000000000001</v>
      </c>
    </row>
    <row r="6" spans="1:28" ht="18" x14ac:dyDescent="0.35">
      <c r="A6" s="53">
        <v>62</v>
      </c>
      <c r="B6" s="56">
        <v>1956</v>
      </c>
      <c r="C6" s="42" t="s">
        <v>36</v>
      </c>
      <c r="D6" s="36">
        <v>44355</v>
      </c>
      <c r="E6" s="37" t="s">
        <v>34</v>
      </c>
      <c r="F6" s="37" t="s">
        <v>30</v>
      </c>
      <c r="G6" s="38" t="s">
        <v>31</v>
      </c>
      <c r="H6" s="39">
        <v>62.5</v>
      </c>
      <c r="I6" s="40" t="s">
        <v>37</v>
      </c>
      <c r="J6" s="41">
        <v>8424</v>
      </c>
      <c r="K6" s="42">
        <v>199504</v>
      </c>
      <c r="L6" s="43"/>
      <c r="M6" s="57">
        <v>113.02</v>
      </c>
      <c r="N6" s="44">
        <v>130.1</v>
      </c>
      <c r="O6" s="45"/>
      <c r="P6" s="46">
        <v>1</v>
      </c>
      <c r="Q6" s="47">
        <v>4</v>
      </c>
      <c r="R6" s="47">
        <v>1</v>
      </c>
      <c r="S6" s="47">
        <v>7</v>
      </c>
      <c r="T6" s="55"/>
      <c r="U6" s="49">
        <v>4.8</v>
      </c>
      <c r="V6" s="50">
        <v>7.07</v>
      </c>
      <c r="W6" s="49">
        <v>1.01</v>
      </c>
      <c r="X6" s="50">
        <v>0.39</v>
      </c>
      <c r="Y6" s="51">
        <v>0.06</v>
      </c>
      <c r="Z6" s="50"/>
      <c r="AA6" s="49">
        <v>12.87</v>
      </c>
      <c r="AB6" s="52">
        <v>17.46</v>
      </c>
    </row>
    <row r="7" spans="1:28" ht="18" x14ac:dyDescent="0.35">
      <c r="A7" s="53">
        <v>63</v>
      </c>
      <c r="B7" s="34">
        <v>1802</v>
      </c>
      <c r="C7" s="35" t="s">
        <v>38</v>
      </c>
      <c r="D7" s="36">
        <v>44354</v>
      </c>
      <c r="E7" s="37" t="s">
        <v>30</v>
      </c>
      <c r="F7" s="37" t="s">
        <v>30</v>
      </c>
      <c r="G7" s="38" t="s">
        <v>31</v>
      </c>
      <c r="H7" s="39">
        <v>54</v>
      </c>
      <c r="I7" s="58" t="s">
        <v>39</v>
      </c>
      <c r="J7" s="41">
        <v>9217</v>
      </c>
      <c r="K7" s="42">
        <v>177386</v>
      </c>
      <c r="L7" s="43"/>
      <c r="M7" s="44">
        <v>104.03</v>
      </c>
      <c r="N7" s="44">
        <v>108.21</v>
      </c>
      <c r="O7" s="45"/>
      <c r="P7" s="46">
        <v>7</v>
      </c>
      <c r="Q7" s="47">
        <v>8</v>
      </c>
      <c r="R7" s="47">
        <v>6</v>
      </c>
      <c r="S7" s="47">
        <v>2</v>
      </c>
      <c r="T7" s="55"/>
      <c r="U7" s="49">
        <v>2</v>
      </c>
      <c r="V7" s="50">
        <v>2.88</v>
      </c>
      <c r="W7" s="49">
        <v>-0.04</v>
      </c>
      <c r="X7" s="50">
        <v>0.13</v>
      </c>
      <c r="Y7" s="51">
        <v>0.01</v>
      </c>
      <c r="Z7" s="50">
        <v>-0.32</v>
      </c>
      <c r="AA7" s="49">
        <v>-5.17</v>
      </c>
      <c r="AB7" s="52">
        <v>-6.24</v>
      </c>
    </row>
    <row r="8" spans="1:28" ht="18" x14ac:dyDescent="0.35">
      <c r="A8" s="53">
        <v>64</v>
      </c>
      <c r="B8" s="34">
        <v>1037</v>
      </c>
      <c r="C8" s="35" t="s">
        <v>40</v>
      </c>
      <c r="D8" s="36">
        <v>44271</v>
      </c>
      <c r="E8" s="37" t="s">
        <v>34</v>
      </c>
      <c r="F8" s="37" t="s">
        <v>30</v>
      </c>
      <c r="G8" s="38" t="s">
        <v>41</v>
      </c>
      <c r="H8" s="39">
        <v>62</v>
      </c>
      <c r="I8" s="40" t="s">
        <v>42</v>
      </c>
      <c r="J8" s="59" t="s">
        <v>43</v>
      </c>
      <c r="K8" s="42">
        <v>188214</v>
      </c>
      <c r="L8" s="43"/>
      <c r="M8" s="57"/>
      <c r="N8" s="44">
        <v>115.34</v>
      </c>
      <c r="O8" s="45"/>
      <c r="P8" s="46">
        <v>6</v>
      </c>
      <c r="Q8" s="47">
        <v>8</v>
      </c>
      <c r="R8" s="47">
        <v>1</v>
      </c>
      <c r="S8" s="47">
        <v>11</v>
      </c>
      <c r="T8" s="48"/>
      <c r="U8" s="49">
        <v>2.62</v>
      </c>
      <c r="V8" s="50">
        <v>3.46</v>
      </c>
      <c r="W8" s="49">
        <v>0.28999999999999998</v>
      </c>
      <c r="X8" s="50">
        <v>0.13</v>
      </c>
      <c r="Y8" s="51">
        <v>0.04</v>
      </c>
      <c r="Z8" s="50">
        <v>2.13</v>
      </c>
      <c r="AA8" s="49"/>
      <c r="AB8" s="52"/>
    </row>
    <row r="9" spans="1:28" ht="18" x14ac:dyDescent="0.35">
      <c r="A9" s="53">
        <v>65</v>
      </c>
      <c r="B9" s="34">
        <v>1681</v>
      </c>
      <c r="C9" s="35" t="s">
        <v>44</v>
      </c>
      <c r="D9" s="36">
        <v>44354</v>
      </c>
      <c r="E9" s="37" t="s">
        <v>45</v>
      </c>
      <c r="F9" s="37" t="s">
        <v>45</v>
      </c>
      <c r="G9" s="38" t="s">
        <v>31</v>
      </c>
      <c r="H9" s="39">
        <v>62</v>
      </c>
      <c r="I9" s="60" t="s">
        <v>46</v>
      </c>
      <c r="J9" s="41">
        <v>7025</v>
      </c>
      <c r="K9" s="42">
        <v>155312</v>
      </c>
      <c r="L9" s="43"/>
      <c r="M9" s="57">
        <v>110.23</v>
      </c>
      <c r="N9" s="44">
        <v>126.94</v>
      </c>
      <c r="O9" s="45"/>
      <c r="P9" s="46">
        <v>4</v>
      </c>
      <c r="Q9" s="47">
        <v>0.5</v>
      </c>
      <c r="R9" s="47">
        <v>2</v>
      </c>
      <c r="S9" s="47">
        <v>0.5</v>
      </c>
      <c r="T9" s="48"/>
      <c r="U9" s="49">
        <v>2.68</v>
      </c>
      <c r="V9" s="50">
        <v>5.17</v>
      </c>
      <c r="W9" s="49">
        <v>1.74</v>
      </c>
      <c r="X9" s="50">
        <v>0.38</v>
      </c>
      <c r="Y9" s="51">
        <v>0.03</v>
      </c>
      <c r="Z9" s="50">
        <v>1.84</v>
      </c>
      <c r="AA9" s="49">
        <v>-18.89</v>
      </c>
      <c r="AB9" s="52">
        <v>-8.35</v>
      </c>
    </row>
    <row r="10" spans="1:28" ht="18" x14ac:dyDescent="0.35">
      <c r="A10" s="53">
        <v>66</v>
      </c>
      <c r="B10" s="34">
        <v>1899</v>
      </c>
      <c r="C10" s="35" t="s">
        <v>47</v>
      </c>
      <c r="D10" s="36">
        <v>44357</v>
      </c>
      <c r="E10" s="37" t="s">
        <v>34</v>
      </c>
      <c r="F10" s="37" t="s">
        <v>30</v>
      </c>
      <c r="G10" s="38" t="s">
        <v>31</v>
      </c>
      <c r="H10" s="39">
        <v>60.5</v>
      </c>
      <c r="I10" s="40" t="s">
        <v>48</v>
      </c>
      <c r="J10" s="41">
        <v>8424</v>
      </c>
      <c r="K10" s="42">
        <v>177147</v>
      </c>
      <c r="L10" s="43"/>
      <c r="M10" s="57">
        <v>108.79</v>
      </c>
      <c r="N10" s="44">
        <v>125.24</v>
      </c>
      <c r="O10" s="45"/>
      <c r="P10" s="46">
        <v>2</v>
      </c>
      <c r="Q10" s="47">
        <v>5</v>
      </c>
      <c r="R10" s="47">
        <v>5</v>
      </c>
      <c r="S10" s="47">
        <v>4</v>
      </c>
      <c r="T10" s="48"/>
      <c r="U10" s="49">
        <v>4.1900000000000004</v>
      </c>
      <c r="V10" s="50">
        <v>6.04</v>
      </c>
      <c r="W10" s="49">
        <v>0.78</v>
      </c>
      <c r="X10" s="50">
        <v>0.33</v>
      </c>
      <c r="Y10" s="51">
        <v>1E-3</v>
      </c>
      <c r="Z10" s="50">
        <v>0.15</v>
      </c>
      <c r="AA10" s="49">
        <v>3.13</v>
      </c>
      <c r="AB10" s="52">
        <v>7.92</v>
      </c>
    </row>
    <row r="11" spans="1:28" ht="18" x14ac:dyDescent="0.35">
      <c r="A11" s="53">
        <v>67</v>
      </c>
      <c r="B11" s="34">
        <v>1818</v>
      </c>
      <c r="C11" s="35" t="s">
        <v>49</v>
      </c>
      <c r="D11" s="36">
        <v>44354</v>
      </c>
      <c r="E11" s="37" t="s">
        <v>34</v>
      </c>
      <c r="F11" s="37" t="s">
        <v>34</v>
      </c>
      <c r="G11" s="38" t="s">
        <v>31</v>
      </c>
      <c r="H11" s="39">
        <v>53</v>
      </c>
      <c r="I11" s="60" t="s">
        <v>50</v>
      </c>
      <c r="J11" s="41">
        <v>7025</v>
      </c>
      <c r="K11" s="42">
        <v>177371</v>
      </c>
      <c r="L11" s="43"/>
      <c r="M11" s="57">
        <v>108.08</v>
      </c>
      <c r="N11" s="44">
        <v>130.4</v>
      </c>
      <c r="O11" s="45"/>
      <c r="P11" s="46">
        <v>6</v>
      </c>
      <c r="Q11" s="47">
        <v>0.5</v>
      </c>
      <c r="R11" s="47">
        <v>3</v>
      </c>
      <c r="S11" s="47">
        <v>1</v>
      </c>
      <c r="T11" s="48"/>
      <c r="U11" s="49">
        <v>2.72</v>
      </c>
      <c r="V11" s="50">
        <v>3.9</v>
      </c>
      <c r="W11" s="49">
        <v>1.91</v>
      </c>
      <c r="X11" s="50">
        <v>0.49</v>
      </c>
      <c r="Y11" s="51">
        <v>0.01</v>
      </c>
      <c r="Z11" s="50">
        <v>0.84</v>
      </c>
      <c r="AA11" s="49">
        <v>-13.37</v>
      </c>
      <c r="AB11" s="52">
        <v>-8.02</v>
      </c>
    </row>
    <row r="12" spans="1:28" ht="18" x14ac:dyDescent="0.35">
      <c r="A12" s="53">
        <v>68</v>
      </c>
      <c r="B12" s="34">
        <v>1024</v>
      </c>
      <c r="C12" s="35" t="s">
        <v>51</v>
      </c>
      <c r="D12" s="36">
        <v>44272</v>
      </c>
      <c r="E12" s="37" t="s">
        <v>45</v>
      </c>
      <c r="F12" s="37" t="s">
        <v>45</v>
      </c>
      <c r="G12" s="38" t="s">
        <v>41</v>
      </c>
      <c r="H12" s="39">
        <v>62.5</v>
      </c>
      <c r="I12" s="40" t="s">
        <v>52</v>
      </c>
      <c r="J12" s="41" t="s">
        <v>53</v>
      </c>
      <c r="K12" s="42">
        <v>199205</v>
      </c>
      <c r="L12" s="43"/>
      <c r="M12" s="57"/>
      <c r="N12" s="44">
        <v>114.67</v>
      </c>
      <c r="O12" s="45"/>
      <c r="P12" s="46">
        <v>7</v>
      </c>
      <c r="Q12" s="47">
        <v>11</v>
      </c>
      <c r="R12" s="47">
        <v>4</v>
      </c>
      <c r="S12" s="47">
        <v>11</v>
      </c>
      <c r="T12" s="48"/>
      <c r="U12" s="49">
        <v>2.59</v>
      </c>
      <c r="V12" s="50"/>
      <c r="W12" s="49"/>
      <c r="X12" s="50"/>
      <c r="Y12" s="51">
        <v>0.03</v>
      </c>
      <c r="Z12" s="50">
        <v>-0.54</v>
      </c>
      <c r="AA12" s="49"/>
      <c r="AB12" s="52"/>
    </row>
    <row r="13" spans="1:28" ht="18" x14ac:dyDescent="0.35">
      <c r="A13" s="53">
        <v>69</v>
      </c>
      <c r="B13" s="34">
        <v>1663</v>
      </c>
      <c r="C13" s="35" t="s">
        <v>54</v>
      </c>
      <c r="D13" s="36">
        <v>44353</v>
      </c>
      <c r="E13" s="37" t="s">
        <v>34</v>
      </c>
      <c r="F13" s="37" t="s">
        <v>45</v>
      </c>
      <c r="G13" s="38" t="s">
        <v>31</v>
      </c>
      <c r="H13" s="39">
        <v>65.5</v>
      </c>
      <c r="I13" s="60" t="s">
        <v>55</v>
      </c>
      <c r="J13" s="41">
        <v>8056</v>
      </c>
      <c r="K13" s="42">
        <v>177275</v>
      </c>
      <c r="L13" s="43"/>
      <c r="M13" s="57">
        <v>106.39</v>
      </c>
      <c r="N13" s="44">
        <v>121.46</v>
      </c>
      <c r="O13" s="45"/>
      <c r="P13" s="46">
        <v>2</v>
      </c>
      <c r="Q13" s="47">
        <v>10</v>
      </c>
      <c r="R13" s="47">
        <v>8</v>
      </c>
      <c r="S13" s="47">
        <v>7</v>
      </c>
      <c r="T13" s="48"/>
      <c r="U13" s="49">
        <v>4.46</v>
      </c>
      <c r="V13" s="50">
        <v>6.14</v>
      </c>
      <c r="W13" s="49">
        <v>0.06</v>
      </c>
      <c r="X13" s="50">
        <v>-0.15</v>
      </c>
      <c r="Y13" s="51">
        <v>1E-3</v>
      </c>
      <c r="Z13" s="50">
        <v>-1.95</v>
      </c>
      <c r="AA13" s="49">
        <v>11.34</v>
      </c>
      <c r="AB13" s="52">
        <v>12.7</v>
      </c>
    </row>
    <row r="14" spans="1:28" ht="18" x14ac:dyDescent="0.35">
      <c r="A14" s="53">
        <v>70</v>
      </c>
      <c r="B14" s="34">
        <v>1712</v>
      </c>
      <c r="C14" s="35" t="s">
        <v>56</v>
      </c>
      <c r="D14" s="36">
        <v>44356</v>
      </c>
      <c r="E14" s="37" t="s">
        <v>30</v>
      </c>
      <c r="F14" s="37" t="s">
        <v>30</v>
      </c>
      <c r="G14" s="38" t="s">
        <v>31</v>
      </c>
      <c r="H14" s="39">
        <v>65</v>
      </c>
      <c r="I14" s="61" t="s">
        <v>57</v>
      </c>
      <c r="J14" s="41">
        <v>8424</v>
      </c>
      <c r="K14" s="35">
        <v>177147</v>
      </c>
      <c r="L14" s="62"/>
      <c r="M14" s="57">
        <v>110.33</v>
      </c>
      <c r="N14" s="44">
        <v>130.52000000000001</v>
      </c>
      <c r="O14" s="45"/>
      <c r="P14" s="46">
        <v>2</v>
      </c>
      <c r="Q14" s="63">
        <v>1</v>
      </c>
      <c r="R14" s="47">
        <v>7</v>
      </c>
      <c r="S14" s="47">
        <v>7</v>
      </c>
      <c r="T14" s="48"/>
      <c r="U14" s="49">
        <v>5.22</v>
      </c>
      <c r="V14" s="50">
        <v>7.34</v>
      </c>
      <c r="W14" s="49">
        <v>0.72</v>
      </c>
      <c r="X14" s="50">
        <v>0.02</v>
      </c>
      <c r="Y14" s="51">
        <v>0.01</v>
      </c>
      <c r="Z14" s="50">
        <v>-1.08</v>
      </c>
      <c r="AA14" s="49">
        <v>15.9</v>
      </c>
      <c r="AB14" s="52">
        <v>21.8</v>
      </c>
    </row>
    <row r="15" spans="1:28" ht="18" x14ac:dyDescent="0.35">
      <c r="A15" s="53">
        <v>71</v>
      </c>
      <c r="B15" s="34">
        <v>1040</v>
      </c>
      <c r="C15" s="35" t="s">
        <v>58</v>
      </c>
      <c r="D15" s="36">
        <v>44269</v>
      </c>
      <c r="E15" s="37" t="s">
        <v>30</v>
      </c>
      <c r="F15" s="37" t="s">
        <v>30</v>
      </c>
      <c r="G15" s="38" t="s">
        <v>41</v>
      </c>
      <c r="H15" s="39">
        <v>61.5</v>
      </c>
      <c r="I15" s="40" t="s">
        <v>52</v>
      </c>
      <c r="J15" s="41" t="s">
        <v>53</v>
      </c>
      <c r="K15" s="42">
        <v>188491</v>
      </c>
      <c r="L15" s="43"/>
      <c r="M15" s="57"/>
      <c r="N15" s="44">
        <v>111.35</v>
      </c>
      <c r="O15" s="45"/>
      <c r="P15" s="46">
        <v>6</v>
      </c>
      <c r="Q15" s="47">
        <v>11</v>
      </c>
      <c r="R15" s="47">
        <v>3</v>
      </c>
      <c r="S15" s="47">
        <v>11</v>
      </c>
      <c r="T15" s="48"/>
      <c r="U15" s="49">
        <v>2.68</v>
      </c>
      <c r="V15" s="50">
        <v>3.88</v>
      </c>
      <c r="W15" s="49"/>
      <c r="X15" s="50"/>
      <c r="Y15" s="51">
        <v>0.02</v>
      </c>
      <c r="Z15" s="50">
        <v>0.75</v>
      </c>
      <c r="AA15" s="49"/>
      <c r="AB15" s="52"/>
    </row>
    <row r="16" spans="1:28" ht="18" x14ac:dyDescent="0.35">
      <c r="A16" s="53">
        <v>72</v>
      </c>
      <c r="B16" s="34">
        <v>1768</v>
      </c>
      <c r="C16" s="35" t="s">
        <v>59</v>
      </c>
      <c r="D16" s="36">
        <v>44382</v>
      </c>
      <c r="E16" s="37" t="s">
        <v>30</v>
      </c>
      <c r="F16" s="37" t="s">
        <v>30</v>
      </c>
      <c r="G16" s="38" t="s">
        <v>60</v>
      </c>
      <c r="H16" s="39">
        <v>58.5</v>
      </c>
      <c r="I16" s="64" t="s">
        <v>61</v>
      </c>
      <c r="J16" s="41">
        <v>8424</v>
      </c>
      <c r="K16" s="42">
        <v>188065</v>
      </c>
      <c r="L16" s="43"/>
      <c r="M16" s="57">
        <v>105.17</v>
      </c>
      <c r="N16" s="44">
        <v>112.55</v>
      </c>
      <c r="O16" s="45"/>
      <c r="P16" s="46">
        <v>2</v>
      </c>
      <c r="Q16" s="47">
        <v>10</v>
      </c>
      <c r="R16" s="47">
        <v>6</v>
      </c>
      <c r="S16" s="47">
        <v>10</v>
      </c>
      <c r="T16" s="48"/>
      <c r="U16" s="49">
        <v>3.99</v>
      </c>
      <c r="V16" s="50">
        <v>6.61</v>
      </c>
      <c r="W16" s="49">
        <v>-0.65</v>
      </c>
      <c r="X16" s="50">
        <v>-0.41</v>
      </c>
      <c r="Y16" s="51">
        <v>0.02</v>
      </c>
      <c r="Z16" s="50"/>
      <c r="AA16" s="49">
        <v>30.28</v>
      </c>
      <c r="AB16" s="52">
        <v>38.01</v>
      </c>
    </row>
    <row r="17" spans="1:28" ht="18" x14ac:dyDescent="0.35">
      <c r="A17" s="53">
        <v>73</v>
      </c>
      <c r="B17" s="34">
        <v>1813</v>
      </c>
      <c r="C17" s="35" t="s">
        <v>62</v>
      </c>
      <c r="D17" s="36">
        <v>44354</v>
      </c>
      <c r="E17" s="37" t="s">
        <v>30</v>
      </c>
      <c r="F17" s="37" t="s">
        <v>30</v>
      </c>
      <c r="G17" s="38" t="s">
        <v>31</v>
      </c>
      <c r="H17" s="39" t="s">
        <v>63</v>
      </c>
      <c r="I17" s="61" t="s">
        <v>64</v>
      </c>
      <c r="J17" s="41">
        <v>8424</v>
      </c>
      <c r="K17" s="35">
        <v>188378</v>
      </c>
      <c r="L17" s="62"/>
      <c r="M17" s="57">
        <v>109.54</v>
      </c>
      <c r="N17" s="44">
        <v>131.53</v>
      </c>
      <c r="O17" s="45"/>
      <c r="P17" s="46">
        <v>3</v>
      </c>
      <c r="Q17" s="63">
        <v>1</v>
      </c>
      <c r="R17" s="47">
        <v>3</v>
      </c>
      <c r="S17" s="47">
        <v>3</v>
      </c>
      <c r="T17" s="48"/>
      <c r="U17" s="49">
        <v>4.2699999999999996</v>
      </c>
      <c r="V17" s="50">
        <v>7.16</v>
      </c>
      <c r="W17" s="49">
        <v>1.42</v>
      </c>
      <c r="X17" s="50">
        <v>0.24</v>
      </c>
      <c r="Y17" s="51">
        <v>0.01</v>
      </c>
      <c r="Z17" s="50">
        <v>1.17</v>
      </c>
      <c r="AA17" s="49">
        <v>4.3</v>
      </c>
      <c r="AB17" s="52">
        <v>13.6</v>
      </c>
    </row>
    <row r="18" spans="1:28" ht="18" x14ac:dyDescent="0.35">
      <c r="A18" s="53">
        <v>74</v>
      </c>
      <c r="B18" s="34">
        <v>1652</v>
      </c>
      <c r="C18" s="42" t="s">
        <v>65</v>
      </c>
      <c r="D18" s="36">
        <v>44353</v>
      </c>
      <c r="E18" s="37" t="s">
        <v>30</v>
      </c>
      <c r="F18" s="37" t="s">
        <v>45</v>
      </c>
      <c r="G18" s="38" t="s">
        <v>31</v>
      </c>
      <c r="H18" s="39">
        <v>64</v>
      </c>
      <c r="I18" s="64" t="s">
        <v>66</v>
      </c>
      <c r="J18" s="41">
        <v>8424</v>
      </c>
      <c r="K18" s="42">
        <v>199426</v>
      </c>
      <c r="L18" s="43"/>
      <c r="M18" s="57">
        <v>111.46</v>
      </c>
      <c r="N18" s="44">
        <v>136.65</v>
      </c>
      <c r="O18" s="45"/>
      <c r="P18" s="46">
        <v>0.5</v>
      </c>
      <c r="Q18" s="47">
        <v>2</v>
      </c>
      <c r="R18" s="47">
        <v>4</v>
      </c>
      <c r="S18" s="47">
        <v>10</v>
      </c>
      <c r="T18" s="48"/>
      <c r="U18" s="49">
        <v>5.44</v>
      </c>
      <c r="V18" s="50">
        <v>8.44</v>
      </c>
      <c r="W18" s="49">
        <v>1.37</v>
      </c>
      <c r="X18" s="50">
        <v>0.34</v>
      </c>
      <c r="Y18" s="51">
        <v>0.03</v>
      </c>
      <c r="Z18" s="50">
        <v>0.14000000000000001</v>
      </c>
      <c r="AA18" s="49">
        <v>28.5</v>
      </c>
      <c r="AB18" s="52">
        <v>38.54</v>
      </c>
    </row>
    <row r="19" spans="1:28" ht="18" x14ac:dyDescent="0.35">
      <c r="A19" s="53">
        <v>75</v>
      </c>
      <c r="B19" s="34">
        <v>1848</v>
      </c>
      <c r="C19" s="35" t="s">
        <v>67</v>
      </c>
      <c r="D19" s="36">
        <v>44355</v>
      </c>
      <c r="E19" s="37" t="s">
        <v>34</v>
      </c>
      <c r="F19" s="37" t="s">
        <v>30</v>
      </c>
      <c r="G19" s="38" t="s">
        <v>31</v>
      </c>
      <c r="H19" s="39">
        <v>53.5</v>
      </c>
      <c r="I19" s="40" t="s">
        <v>68</v>
      </c>
      <c r="J19" s="41">
        <v>9217</v>
      </c>
      <c r="K19" s="42">
        <v>177210</v>
      </c>
      <c r="L19" s="43"/>
      <c r="M19" s="57">
        <v>113.83</v>
      </c>
      <c r="N19" s="44">
        <v>130.18</v>
      </c>
      <c r="O19" s="45"/>
      <c r="P19" s="46">
        <v>2</v>
      </c>
      <c r="Q19" s="47">
        <v>1</v>
      </c>
      <c r="R19" s="47">
        <v>2</v>
      </c>
      <c r="S19" s="47">
        <v>4</v>
      </c>
      <c r="T19" s="48"/>
      <c r="U19" s="49">
        <v>4.8600000000000003</v>
      </c>
      <c r="V19" s="50">
        <v>6.39</v>
      </c>
      <c r="W19" s="49">
        <v>1.01</v>
      </c>
      <c r="X19" s="50">
        <v>0.75</v>
      </c>
      <c r="Y19" s="51">
        <v>0.05</v>
      </c>
      <c r="Z19" s="50">
        <v>-0.39</v>
      </c>
      <c r="AA19" s="49">
        <v>5.65</v>
      </c>
      <c r="AB19" s="52">
        <v>2.2799999999999998</v>
      </c>
    </row>
    <row r="20" spans="1:28" ht="18" x14ac:dyDescent="0.35">
      <c r="A20" s="53">
        <v>76</v>
      </c>
      <c r="B20" s="34">
        <v>1827</v>
      </c>
      <c r="C20" s="35" t="s">
        <v>69</v>
      </c>
      <c r="D20" s="36">
        <v>44355</v>
      </c>
      <c r="E20" s="37" t="s">
        <v>30</v>
      </c>
      <c r="F20" s="37" t="s">
        <v>30</v>
      </c>
      <c r="G20" s="38" t="s">
        <v>31</v>
      </c>
      <c r="H20" s="39">
        <v>48.6</v>
      </c>
      <c r="I20" s="60" t="s">
        <v>70</v>
      </c>
      <c r="J20" s="41">
        <v>7025</v>
      </c>
      <c r="K20" s="42">
        <v>188380</v>
      </c>
      <c r="L20" s="43"/>
      <c r="M20" s="57">
        <v>105.23</v>
      </c>
      <c r="N20" s="44">
        <v>113.66</v>
      </c>
      <c r="O20" s="45"/>
      <c r="P20" s="46">
        <v>7</v>
      </c>
      <c r="Q20" s="47">
        <v>8</v>
      </c>
      <c r="R20" s="47">
        <v>2</v>
      </c>
      <c r="S20" s="47">
        <v>0.5</v>
      </c>
      <c r="T20" s="48"/>
      <c r="U20" s="49">
        <v>2.4300000000000002</v>
      </c>
      <c r="V20" s="50">
        <v>3.4</v>
      </c>
      <c r="W20" s="49">
        <v>0.28000000000000003</v>
      </c>
      <c r="X20" s="50">
        <v>0.17</v>
      </c>
      <c r="Y20" s="51">
        <v>0.01</v>
      </c>
      <c r="Z20" s="50">
        <v>1.43</v>
      </c>
      <c r="AA20" s="49">
        <v>-23.92</v>
      </c>
      <c r="AB20" s="52">
        <v>-19.489999999999998</v>
      </c>
    </row>
    <row r="21" spans="1:28" ht="18" x14ac:dyDescent="0.35">
      <c r="A21" s="65">
        <v>77</v>
      </c>
      <c r="B21" s="66">
        <v>1627</v>
      </c>
      <c r="C21" s="67" t="s">
        <v>71</v>
      </c>
      <c r="D21" s="36">
        <v>44350</v>
      </c>
      <c r="E21" s="37" t="s">
        <v>30</v>
      </c>
      <c r="F21" s="37" t="s">
        <v>30</v>
      </c>
      <c r="G21" s="38" t="s">
        <v>31</v>
      </c>
      <c r="H21" s="39" t="s">
        <v>63</v>
      </c>
      <c r="I21" s="61" t="s">
        <v>72</v>
      </c>
      <c r="J21" s="41">
        <v>7025</v>
      </c>
      <c r="K21" s="35">
        <v>188321</v>
      </c>
      <c r="L21" s="62"/>
      <c r="M21" s="57"/>
      <c r="N21" s="44">
        <v>123.82</v>
      </c>
      <c r="O21" s="45"/>
      <c r="P21" s="46">
        <v>4</v>
      </c>
      <c r="Q21" s="63">
        <v>4</v>
      </c>
      <c r="R21" s="47">
        <v>3</v>
      </c>
      <c r="S21" s="47">
        <v>3</v>
      </c>
      <c r="T21" s="48"/>
      <c r="U21" s="49">
        <v>3.26</v>
      </c>
      <c r="V21" s="50">
        <v>4.84</v>
      </c>
      <c r="W21" s="49">
        <v>1.02</v>
      </c>
      <c r="X21" s="50">
        <v>0.28999999999999998</v>
      </c>
      <c r="Y21" s="51">
        <v>0.01</v>
      </c>
      <c r="Z21" s="50">
        <v>0.74</v>
      </c>
      <c r="AA21" s="49">
        <v>-3.54</v>
      </c>
      <c r="AB21" s="52"/>
    </row>
    <row r="22" spans="1:28" ht="18" x14ac:dyDescent="0.35">
      <c r="A22" s="53">
        <v>78</v>
      </c>
      <c r="B22" s="34">
        <v>1801</v>
      </c>
      <c r="C22" s="35" t="s">
        <v>73</v>
      </c>
      <c r="D22" s="36">
        <v>44354</v>
      </c>
      <c r="E22" s="37" t="s">
        <v>30</v>
      </c>
      <c r="F22" s="37" t="s">
        <v>30</v>
      </c>
      <c r="G22" s="38" t="s">
        <v>31</v>
      </c>
      <c r="H22" s="39">
        <v>52</v>
      </c>
      <c r="I22" s="40" t="s">
        <v>74</v>
      </c>
      <c r="J22" s="41">
        <v>9217</v>
      </c>
      <c r="K22" s="42">
        <v>177386</v>
      </c>
      <c r="L22" s="43"/>
      <c r="M22" s="57">
        <v>104.32</v>
      </c>
      <c r="N22" s="44">
        <v>113.34</v>
      </c>
      <c r="O22" s="45"/>
      <c r="P22" s="46">
        <v>5</v>
      </c>
      <c r="Q22" s="47">
        <v>10</v>
      </c>
      <c r="R22" s="47">
        <v>6</v>
      </c>
      <c r="S22" s="47">
        <v>10</v>
      </c>
      <c r="T22" s="48"/>
      <c r="U22" s="49">
        <v>3.31</v>
      </c>
      <c r="V22" s="50">
        <v>4.3899999999999997</v>
      </c>
      <c r="W22" s="49">
        <v>-0.38</v>
      </c>
      <c r="X22" s="50">
        <v>-0.56000000000000005</v>
      </c>
      <c r="Y22" s="51">
        <v>0.02</v>
      </c>
      <c r="Z22" s="50">
        <v>-0.6</v>
      </c>
      <c r="AA22" s="49">
        <v>37.979999999999997</v>
      </c>
      <c r="AB22" s="52">
        <v>32.94</v>
      </c>
    </row>
    <row r="23" spans="1:28" ht="18" x14ac:dyDescent="0.35">
      <c r="A23" s="53">
        <v>79</v>
      </c>
      <c r="B23" s="34">
        <v>1853</v>
      </c>
      <c r="C23" s="35" t="s">
        <v>75</v>
      </c>
      <c r="D23" s="36">
        <v>44355</v>
      </c>
      <c r="E23" s="37">
        <v>2</v>
      </c>
      <c r="F23" s="37">
        <v>2</v>
      </c>
      <c r="G23" s="38">
        <v>16</v>
      </c>
      <c r="H23" s="39">
        <v>45.2</v>
      </c>
      <c r="I23" s="64" t="s">
        <v>76</v>
      </c>
      <c r="J23" s="35">
        <v>8424</v>
      </c>
      <c r="K23" s="42">
        <v>8255</v>
      </c>
      <c r="L23" s="43"/>
      <c r="M23" s="57">
        <v>107.88</v>
      </c>
      <c r="N23" s="44">
        <v>119.1</v>
      </c>
      <c r="O23" s="45"/>
      <c r="P23" s="46">
        <v>5</v>
      </c>
      <c r="Q23" s="47">
        <v>3</v>
      </c>
      <c r="R23" s="47">
        <v>6</v>
      </c>
      <c r="S23" s="47">
        <v>4</v>
      </c>
      <c r="T23" s="48"/>
      <c r="U23" s="49">
        <v>3.43</v>
      </c>
      <c r="V23" s="50">
        <v>5.53</v>
      </c>
      <c r="W23" s="49">
        <v>0.52</v>
      </c>
      <c r="X23" s="50">
        <v>0.28000000000000003</v>
      </c>
      <c r="Y23" s="51">
        <v>0.03</v>
      </c>
      <c r="Z23" s="50">
        <v>0.05</v>
      </c>
      <c r="AA23" s="49">
        <v>5.7</v>
      </c>
      <c r="AB23" s="52">
        <v>10.1</v>
      </c>
    </row>
    <row r="24" spans="1:28" ht="18" x14ac:dyDescent="0.35">
      <c r="A24" s="53">
        <v>80</v>
      </c>
      <c r="B24" s="34">
        <v>1839</v>
      </c>
      <c r="C24" s="35" t="s">
        <v>77</v>
      </c>
      <c r="D24" s="36">
        <v>44355</v>
      </c>
      <c r="E24" s="37" t="s">
        <v>78</v>
      </c>
      <c r="F24" s="37" t="s">
        <v>34</v>
      </c>
      <c r="G24" s="38" t="s">
        <v>31</v>
      </c>
      <c r="H24" s="39">
        <v>51.5</v>
      </c>
      <c r="I24" s="40" t="s">
        <v>79</v>
      </c>
      <c r="J24" s="41">
        <v>9217</v>
      </c>
      <c r="K24" s="42">
        <v>177393</v>
      </c>
      <c r="L24" s="43"/>
      <c r="M24" s="57">
        <v>111.35</v>
      </c>
      <c r="N24" s="44">
        <v>115.15</v>
      </c>
      <c r="O24" s="45"/>
      <c r="P24" s="46">
        <v>4</v>
      </c>
      <c r="Q24" s="47">
        <v>8</v>
      </c>
      <c r="R24" s="47">
        <v>0.5</v>
      </c>
      <c r="S24" s="47">
        <v>6</v>
      </c>
      <c r="T24" s="48"/>
      <c r="U24" s="49">
        <v>3.53</v>
      </c>
      <c r="V24" s="50">
        <v>5.01</v>
      </c>
      <c r="W24" s="49">
        <v>-0.02</v>
      </c>
      <c r="X24" s="50">
        <v>0.16</v>
      </c>
      <c r="Y24" s="51">
        <v>0.08</v>
      </c>
      <c r="Z24" s="50">
        <v>0.1</v>
      </c>
      <c r="AA24" s="49">
        <v>8.0399999999999991</v>
      </c>
      <c r="AB24" s="52">
        <v>8.01</v>
      </c>
    </row>
    <row r="25" spans="1:28" ht="18" x14ac:dyDescent="0.35">
      <c r="A25" s="53">
        <v>81</v>
      </c>
      <c r="B25" s="34">
        <v>1648</v>
      </c>
      <c r="C25" s="35" t="s">
        <v>80</v>
      </c>
      <c r="D25" s="36">
        <v>44353</v>
      </c>
      <c r="E25" s="37" t="s">
        <v>30</v>
      </c>
      <c r="F25" s="37" t="s">
        <v>30</v>
      </c>
      <c r="G25" s="38" t="s">
        <v>31</v>
      </c>
      <c r="H25" s="39">
        <v>51</v>
      </c>
      <c r="I25" s="40" t="s">
        <v>81</v>
      </c>
      <c r="J25" s="41">
        <v>9217</v>
      </c>
      <c r="K25" s="42">
        <v>144414</v>
      </c>
      <c r="L25" s="43"/>
      <c r="M25" s="57">
        <v>107.76</v>
      </c>
      <c r="N25" s="44">
        <v>112.69</v>
      </c>
      <c r="O25" s="45"/>
      <c r="P25" s="46">
        <v>8</v>
      </c>
      <c r="Q25" s="47">
        <v>8</v>
      </c>
      <c r="R25" s="47">
        <v>4</v>
      </c>
      <c r="S25" s="47">
        <v>0.5</v>
      </c>
      <c r="T25" s="48"/>
      <c r="U25" s="49">
        <v>2.0299999999999998</v>
      </c>
      <c r="V25" s="50">
        <v>2.57</v>
      </c>
      <c r="W25" s="49">
        <v>0.35</v>
      </c>
      <c r="X25" s="50">
        <v>0.19</v>
      </c>
      <c r="Y25" s="51">
        <v>0.02</v>
      </c>
      <c r="Z25" s="50">
        <v>0.43</v>
      </c>
      <c r="AA25" s="49">
        <v>-28.63</v>
      </c>
      <c r="AB25" s="52">
        <v>-24.8</v>
      </c>
    </row>
    <row r="26" spans="1:28" ht="18" x14ac:dyDescent="0.35">
      <c r="A26" s="53">
        <v>82</v>
      </c>
      <c r="B26" s="34">
        <v>1688</v>
      </c>
      <c r="C26" s="42" t="s">
        <v>82</v>
      </c>
      <c r="D26" s="36">
        <v>44354</v>
      </c>
      <c r="E26" s="37" t="s">
        <v>30</v>
      </c>
      <c r="F26" s="37" t="s">
        <v>30</v>
      </c>
      <c r="G26" s="38" t="s">
        <v>31</v>
      </c>
      <c r="H26" s="39">
        <v>53</v>
      </c>
      <c r="I26" s="60" t="s">
        <v>83</v>
      </c>
      <c r="J26" s="41">
        <v>8424</v>
      </c>
      <c r="K26" s="42">
        <v>155269</v>
      </c>
      <c r="L26" s="43"/>
      <c r="M26" s="57">
        <v>107.31</v>
      </c>
      <c r="N26" s="44">
        <v>129.53</v>
      </c>
      <c r="O26" s="45"/>
      <c r="P26" s="46">
        <v>3</v>
      </c>
      <c r="Q26" s="47">
        <v>0.5</v>
      </c>
      <c r="R26" s="47">
        <v>2</v>
      </c>
      <c r="S26" s="47">
        <v>0.5</v>
      </c>
      <c r="T26" s="48"/>
      <c r="U26" s="49">
        <v>3.7</v>
      </c>
      <c r="V26" s="50">
        <v>5.94</v>
      </c>
      <c r="W26" s="49">
        <v>1.7</v>
      </c>
      <c r="X26" s="50">
        <v>0.9</v>
      </c>
      <c r="Y26" s="51">
        <v>-0.03</v>
      </c>
      <c r="Z26" s="50">
        <v>1.54</v>
      </c>
      <c r="AA26" s="49">
        <v>-17.940000000000001</v>
      </c>
      <c r="AB26" s="52">
        <v>-12.61</v>
      </c>
    </row>
    <row r="27" spans="1:28" ht="18" x14ac:dyDescent="0.35">
      <c r="A27" s="53">
        <v>83</v>
      </c>
      <c r="B27" s="56">
        <v>1721</v>
      </c>
      <c r="C27" s="35" t="s">
        <v>84</v>
      </c>
      <c r="D27" s="36">
        <v>44361</v>
      </c>
      <c r="E27" s="37">
        <v>2</v>
      </c>
      <c r="F27" s="37">
        <v>1</v>
      </c>
      <c r="G27" s="38">
        <v>16</v>
      </c>
      <c r="H27" s="39">
        <v>62.5</v>
      </c>
      <c r="I27" s="60" t="s">
        <v>85</v>
      </c>
      <c r="J27" s="41">
        <v>9031</v>
      </c>
      <c r="K27" s="42">
        <v>188476</v>
      </c>
      <c r="L27" s="43"/>
      <c r="M27" s="57">
        <v>113.26</v>
      </c>
      <c r="N27" s="44">
        <v>139.15</v>
      </c>
      <c r="O27" s="45"/>
      <c r="P27" s="46">
        <v>0.5</v>
      </c>
      <c r="Q27" s="47">
        <v>4</v>
      </c>
      <c r="R27" s="47">
        <v>6</v>
      </c>
      <c r="S27" s="47">
        <v>6</v>
      </c>
      <c r="T27" s="48"/>
      <c r="U27" s="49">
        <v>6.08</v>
      </c>
      <c r="V27" s="50">
        <v>7.54</v>
      </c>
      <c r="W27" s="49">
        <v>0.96</v>
      </c>
      <c r="X27" s="50">
        <v>-7.0000000000000007E-2</v>
      </c>
      <c r="Y27" s="51">
        <v>0.02</v>
      </c>
      <c r="Z27" s="50">
        <v>-1.96</v>
      </c>
      <c r="AA27" s="49">
        <v>10.7</v>
      </c>
      <c r="AB27" s="52">
        <v>9.1999999999999993</v>
      </c>
    </row>
    <row r="28" spans="1:28" ht="18" x14ac:dyDescent="0.35">
      <c r="A28" s="53">
        <v>84</v>
      </c>
      <c r="B28" s="56">
        <v>1824</v>
      </c>
      <c r="C28" s="42" t="s">
        <v>86</v>
      </c>
      <c r="D28" s="36">
        <v>44354</v>
      </c>
      <c r="E28" s="37" t="s">
        <v>30</v>
      </c>
      <c r="F28" s="37" t="s">
        <v>30</v>
      </c>
      <c r="G28" s="38" t="s">
        <v>31</v>
      </c>
      <c r="H28" s="39">
        <v>50</v>
      </c>
      <c r="I28" s="40" t="s">
        <v>87</v>
      </c>
      <c r="J28" s="41">
        <v>8424</v>
      </c>
      <c r="K28" s="42">
        <v>199372</v>
      </c>
      <c r="L28" s="43"/>
      <c r="M28" s="57">
        <v>112.06</v>
      </c>
      <c r="N28" s="44">
        <v>135.83000000000001</v>
      </c>
      <c r="O28" s="45"/>
      <c r="P28" s="46">
        <v>0.5</v>
      </c>
      <c r="Q28" s="47">
        <v>5</v>
      </c>
      <c r="R28" s="47">
        <v>2</v>
      </c>
      <c r="S28" s="47">
        <v>9</v>
      </c>
      <c r="T28" s="48"/>
      <c r="U28" s="49">
        <v>6.52</v>
      </c>
      <c r="V28" s="50">
        <v>10.95</v>
      </c>
      <c r="W28" s="49">
        <v>0.81</v>
      </c>
      <c r="X28" s="50">
        <v>0.01</v>
      </c>
      <c r="Y28" s="51">
        <v>0.04</v>
      </c>
      <c r="Z28" s="50">
        <v>1.76</v>
      </c>
      <c r="AA28" s="49">
        <v>20.43</v>
      </c>
      <c r="AB28" s="52">
        <v>39.08</v>
      </c>
    </row>
    <row r="29" spans="1:28" ht="18" x14ac:dyDescent="0.35">
      <c r="A29" s="53">
        <v>85</v>
      </c>
      <c r="B29" s="34">
        <v>1687</v>
      </c>
      <c r="C29" s="35" t="s">
        <v>88</v>
      </c>
      <c r="D29" s="36">
        <v>44356</v>
      </c>
      <c r="E29" s="37" t="s">
        <v>30</v>
      </c>
      <c r="F29" s="37" t="s">
        <v>30</v>
      </c>
      <c r="G29" s="38" t="s">
        <v>31</v>
      </c>
      <c r="H29" s="39" t="s">
        <v>63</v>
      </c>
      <c r="I29" s="61" t="s">
        <v>89</v>
      </c>
      <c r="J29" s="41">
        <v>8424</v>
      </c>
      <c r="K29" s="35">
        <v>155269</v>
      </c>
      <c r="L29" s="62"/>
      <c r="M29" s="57"/>
      <c r="N29" s="68"/>
      <c r="O29" s="69"/>
      <c r="P29" s="46">
        <v>11</v>
      </c>
      <c r="Q29" s="63">
        <v>11</v>
      </c>
      <c r="R29" s="47">
        <v>11</v>
      </c>
      <c r="S29" s="47">
        <v>11</v>
      </c>
      <c r="T29" s="48"/>
      <c r="U29" s="49"/>
      <c r="V29" s="50"/>
      <c r="W29" s="49"/>
      <c r="X29" s="50"/>
      <c r="Y29" s="51"/>
      <c r="Z29" s="50"/>
      <c r="AA29" s="49"/>
      <c r="AB29" s="52"/>
    </row>
    <row r="30" spans="1:28" ht="18" x14ac:dyDescent="0.35">
      <c r="A30" s="53">
        <v>86</v>
      </c>
      <c r="B30" s="34">
        <v>1811</v>
      </c>
      <c r="C30" s="35" t="s">
        <v>90</v>
      </c>
      <c r="D30" s="36">
        <v>44354</v>
      </c>
      <c r="E30" s="37" t="s">
        <v>34</v>
      </c>
      <c r="F30" s="37" t="s">
        <v>30</v>
      </c>
      <c r="G30" s="38" t="s">
        <v>31</v>
      </c>
      <c r="H30" s="39">
        <v>56.5</v>
      </c>
      <c r="I30" s="40" t="s">
        <v>91</v>
      </c>
      <c r="J30" s="41">
        <v>8424</v>
      </c>
      <c r="K30" s="42">
        <v>166345</v>
      </c>
      <c r="L30" s="43"/>
      <c r="M30" s="57">
        <v>111.43</v>
      </c>
      <c r="N30" s="44">
        <v>124.54</v>
      </c>
      <c r="O30" s="45"/>
      <c r="P30" s="46">
        <v>3</v>
      </c>
      <c r="Q30" s="47">
        <v>3</v>
      </c>
      <c r="R30" s="47">
        <v>2</v>
      </c>
      <c r="S30" s="47">
        <v>8</v>
      </c>
      <c r="T30" s="48"/>
      <c r="U30" s="49">
        <v>3.52</v>
      </c>
      <c r="V30" s="50">
        <v>5.3</v>
      </c>
      <c r="W30" s="49">
        <v>0.98</v>
      </c>
      <c r="X30" s="50">
        <v>0.45</v>
      </c>
      <c r="Y30" s="51">
        <v>0.05</v>
      </c>
      <c r="Z30" s="50">
        <v>-0.3</v>
      </c>
      <c r="AA30" s="49">
        <v>15.26</v>
      </c>
      <c r="AB30" s="52">
        <v>17.43</v>
      </c>
    </row>
    <row r="31" spans="1:28" ht="18" x14ac:dyDescent="0.35">
      <c r="A31" s="53">
        <v>87</v>
      </c>
      <c r="B31" s="34">
        <v>1306</v>
      </c>
      <c r="C31" s="35" t="s">
        <v>92</v>
      </c>
      <c r="D31" s="36">
        <v>44444</v>
      </c>
      <c r="E31" s="37" t="s">
        <v>34</v>
      </c>
      <c r="F31" s="37" t="s">
        <v>45</v>
      </c>
      <c r="G31" s="38" t="s">
        <v>93</v>
      </c>
      <c r="H31" s="39">
        <v>41</v>
      </c>
      <c r="I31" s="40" t="s">
        <v>79</v>
      </c>
      <c r="J31" s="41">
        <v>7316</v>
      </c>
      <c r="K31" s="42">
        <v>199508</v>
      </c>
      <c r="L31" s="43"/>
      <c r="M31" s="57">
        <v>112.94</v>
      </c>
      <c r="N31" s="44">
        <v>123.4</v>
      </c>
      <c r="O31" s="45"/>
      <c r="P31" s="46">
        <v>4</v>
      </c>
      <c r="Q31" s="47">
        <v>6</v>
      </c>
      <c r="R31" s="47">
        <v>0.5</v>
      </c>
      <c r="S31" s="47">
        <v>4</v>
      </c>
      <c r="T31" s="48"/>
      <c r="U31" s="49">
        <v>3.84</v>
      </c>
      <c r="V31" s="50">
        <v>4.8099999999999996</v>
      </c>
      <c r="W31" s="49">
        <v>0.56999999999999995</v>
      </c>
      <c r="X31" s="50">
        <v>0.28000000000000003</v>
      </c>
      <c r="Y31" s="51">
        <v>0.08</v>
      </c>
      <c r="Z31" s="50">
        <v>-0.66</v>
      </c>
      <c r="AA31" s="49">
        <v>0.56000000000000005</v>
      </c>
      <c r="AB31" s="52"/>
    </row>
    <row r="32" spans="1:28" ht="18" x14ac:dyDescent="0.35">
      <c r="A32" s="53">
        <v>88</v>
      </c>
      <c r="B32" s="34">
        <v>1955</v>
      </c>
      <c r="C32" s="35" t="s">
        <v>94</v>
      </c>
      <c r="D32" s="36">
        <v>44353</v>
      </c>
      <c r="E32" s="37" t="s">
        <v>30</v>
      </c>
      <c r="F32" s="37" t="s">
        <v>30</v>
      </c>
      <c r="G32" s="38" t="s">
        <v>31</v>
      </c>
      <c r="H32" s="39">
        <v>50.5</v>
      </c>
      <c r="I32" s="40" t="s">
        <v>95</v>
      </c>
      <c r="J32" s="41">
        <v>8424</v>
      </c>
      <c r="K32" s="42">
        <v>177359</v>
      </c>
      <c r="L32" s="43"/>
      <c r="M32" s="57">
        <v>103.53</v>
      </c>
      <c r="N32" s="44">
        <v>110.8</v>
      </c>
      <c r="O32" s="45"/>
      <c r="P32" s="46">
        <v>3</v>
      </c>
      <c r="Q32" s="47">
        <v>10</v>
      </c>
      <c r="R32" s="47">
        <v>4</v>
      </c>
      <c r="S32" s="47">
        <v>4</v>
      </c>
      <c r="T32" s="48"/>
      <c r="U32" s="49">
        <v>2.65</v>
      </c>
      <c r="V32" s="50">
        <v>5.88</v>
      </c>
      <c r="W32" s="49">
        <v>-0.06</v>
      </c>
      <c r="X32" s="50">
        <v>-0.31</v>
      </c>
      <c r="Y32" s="51">
        <v>0.02</v>
      </c>
      <c r="Z32" s="50">
        <v>0.63</v>
      </c>
      <c r="AA32" s="49">
        <v>0.94</v>
      </c>
      <c r="AB32" s="52">
        <v>13.87</v>
      </c>
    </row>
    <row r="33" spans="1:28" ht="18" x14ac:dyDescent="0.35">
      <c r="A33" s="65">
        <v>89</v>
      </c>
      <c r="B33" s="66">
        <v>1002</v>
      </c>
      <c r="C33" s="67" t="s">
        <v>96</v>
      </c>
      <c r="D33" s="36">
        <v>44274</v>
      </c>
      <c r="E33" s="37" t="s">
        <v>30</v>
      </c>
      <c r="F33" s="37" t="s">
        <v>30</v>
      </c>
      <c r="G33" s="38" t="s">
        <v>97</v>
      </c>
      <c r="H33" s="39">
        <v>42</v>
      </c>
      <c r="I33" s="40" t="s">
        <v>98</v>
      </c>
      <c r="J33" s="59" t="s">
        <v>43</v>
      </c>
      <c r="K33" s="70" t="s">
        <v>99</v>
      </c>
      <c r="L33" s="43"/>
      <c r="M33" s="57">
        <v>107.44</v>
      </c>
      <c r="N33" s="44">
        <v>123.53</v>
      </c>
      <c r="O33" s="45"/>
      <c r="P33" s="46">
        <v>4</v>
      </c>
      <c r="Q33" s="47">
        <v>5</v>
      </c>
      <c r="R33" s="47">
        <v>2</v>
      </c>
      <c r="S33" s="47">
        <v>6</v>
      </c>
      <c r="T33" s="48"/>
      <c r="U33" s="49">
        <v>3.27</v>
      </c>
      <c r="V33" s="50">
        <v>5.12</v>
      </c>
      <c r="W33" s="49">
        <v>0.87</v>
      </c>
      <c r="X33" s="50">
        <v>0.21</v>
      </c>
      <c r="Y33" s="51">
        <v>0.03</v>
      </c>
      <c r="Z33" s="50">
        <v>1.79</v>
      </c>
      <c r="AA33" s="49">
        <v>7.41</v>
      </c>
      <c r="AB33" s="52">
        <v>14.86</v>
      </c>
    </row>
    <row r="34" spans="1:28" ht="18" x14ac:dyDescent="0.35">
      <c r="A34" s="53">
        <v>90</v>
      </c>
      <c r="B34" s="34">
        <v>1869</v>
      </c>
      <c r="C34" s="35" t="s">
        <v>100</v>
      </c>
      <c r="D34" s="36">
        <v>44356</v>
      </c>
      <c r="E34" s="37" t="s">
        <v>30</v>
      </c>
      <c r="F34" s="37" t="s">
        <v>30</v>
      </c>
      <c r="G34" s="38" t="s">
        <v>31</v>
      </c>
      <c r="H34" s="39">
        <v>49.5</v>
      </c>
      <c r="I34" s="40" t="s">
        <v>101</v>
      </c>
      <c r="J34" s="41">
        <v>8424</v>
      </c>
      <c r="K34" s="42">
        <v>166278</v>
      </c>
      <c r="L34" s="43"/>
      <c r="M34" s="57">
        <v>101.77</v>
      </c>
      <c r="N34" s="44">
        <v>121.35</v>
      </c>
      <c r="O34" s="45"/>
      <c r="P34" s="46">
        <v>6</v>
      </c>
      <c r="Q34" s="47">
        <v>2</v>
      </c>
      <c r="R34" s="47">
        <v>3</v>
      </c>
      <c r="S34" s="47">
        <v>5</v>
      </c>
      <c r="T34" s="48"/>
      <c r="U34" s="49">
        <v>2.4700000000000002</v>
      </c>
      <c r="V34" s="50">
        <v>3.91</v>
      </c>
      <c r="W34" s="49">
        <v>1.28</v>
      </c>
      <c r="X34" s="50">
        <v>0.62</v>
      </c>
      <c r="Y34" s="51">
        <v>-0.05</v>
      </c>
      <c r="Z34" s="50">
        <v>0.97</v>
      </c>
      <c r="AA34" s="49">
        <v>5.9</v>
      </c>
      <c r="AB34" s="52">
        <v>5.8</v>
      </c>
    </row>
    <row r="35" spans="1:28" ht="18" x14ac:dyDescent="0.35">
      <c r="A35" s="53">
        <v>91</v>
      </c>
      <c r="B35" s="34">
        <v>1639</v>
      </c>
      <c r="C35" s="35" t="s">
        <v>102</v>
      </c>
      <c r="D35" s="36">
        <v>44351</v>
      </c>
      <c r="E35" s="37" t="s">
        <v>34</v>
      </c>
      <c r="F35" s="37" t="s">
        <v>30</v>
      </c>
      <c r="G35" s="38" t="s">
        <v>31</v>
      </c>
      <c r="H35" s="39">
        <v>44</v>
      </c>
      <c r="I35" s="54" t="s">
        <v>103</v>
      </c>
      <c r="J35" s="41">
        <v>9031</v>
      </c>
      <c r="K35" s="42">
        <v>188423</v>
      </c>
      <c r="L35" s="43"/>
      <c r="M35" s="57">
        <v>112.34</v>
      </c>
      <c r="N35" s="44">
        <v>127.85</v>
      </c>
      <c r="O35" s="45"/>
      <c r="P35" s="46">
        <v>1</v>
      </c>
      <c r="Q35" s="47">
        <v>8</v>
      </c>
      <c r="R35" s="47">
        <v>2</v>
      </c>
      <c r="S35" s="47">
        <v>4</v>
      </c>
      <c r="T35" s="48"/>
      <c r="U35" s="49">
        <v>4.97</v>
      </c>
      <c r="V35" s="50">
        <v>7.07</v>
      </c>
      <c r="W35" s="49">
        <v>0.4</v>
      </c>
      <c r="X35" s="50">
        <v>-0.27</v>
      </c>
      <c r="Y35" s="51">
        <v>0.05</v>
      </c>
      <c r="Z35" s="50">
        <v>0.92</v>
      </c>
      <c r="AA35" s="49">
        <v>0.59</v>
      </c>
      <c r="AB35" s="52">
        <v>4.4000000000000004</v>
      </c>
    </row>
    <row r="36" spans="1:28" ht="18" x14ac:dyDescent="0.35">
      <c r="A36" s="53">
        <v>92</v>
      </c>
      <c r="B36" s="34">
        <v>1864</v>
      </c>
      <c r="C36" s="35" t="s">
        <v>104</v>
      </c>
      <c r="D36" s="36">
        <v>44355</v>
      </c>
      <c r="E36" s="37" t="s">
        <v>30</v>
      </c>
      <c r="F36" s="37" t="s">
        <v>30</v>
      </c>
      <c r="G36" s="38" t="s">
        <v>31</v>
      </c>
      <c r="H36" s="39">
        <v>41.5</v>
      </c>
      <c r="I36" s="60" t="s">
        <v>105</v>
      </c>
      <c r="J36" s="41">
        <v>9217</v>
      </c>
      <c r="K36" s="42">
        <v>188510</v>
      </c>
      <c r="L36" s="43"/>
      <c r="M36" s="57">
        <v>103.03</v>
      </c>
      <c r="N36" s="44">
        <v>114.95</v>
      </c>
      <c r="O36" s="45"/>
      <c r="P36" s="46">
        <v>5</v>
      </c>
      <c r="Q36" s="47">
        <v>6</v>
      </c>
      <c r="R36" s="47">
        <v>5</v>
      </c>
      <c r="S36" s="47">
        <v>6</v>
      </c>
      <c r="T36" s="48"/>
      <c r="U36" s="49">
        <v>3.58</v>
      </c>
      <c r="V36" s="50">
        <v>4.22</v>
      </c>
      <c r="W36" s="49">
        <v>-0.11</v>
      </c>
      <c r="X36" s="50">
        <v>0.26</v>
      </c>
      <c r="Y36" s="51">
        <v>-0.02</v>
      </c>
      <c r="Z36" s="50">
        <v>-0.11</v>
      </c>
      <c r="AA36" s="49">
        <v>14.28</v>
      </c>
      <c r="AB36" s="52">
        <v>7.3</v>
      </c>
    </row>
    <row r="37" spans="1:28" ht="18" x14ac:dyDescent="0.35">
      <c r="A37" s="53">
        <v>93</v>
      </c>
      <c r="B37" s="34">
        <v>1942</v>
      </c>
      <c r="C37" s="35" t="s">
        <v>106</v>
      </c>
      <c r="D37" s="36">
        <v>44378</v>
      </c>
      <c r="E37" s="37" t="s">
        <v>30</v>
      </c>
      <c r="F37" s="37" t="s">
        <v>30</v>
      </c>
      <c r="G37" s="38" t="s">
        <v>60</v>
      </c>
      <c r="H37" s="39">
        <v>48</v>
      </c>
      <c r="I37" s="40" t="s">
        <v>107</v>
      </c>
      <c r="J37" s="41" t="s">
        <v>53</v>
      </c>
      <c r="K37" s="42" t="s">
        <v>108</v>
      </c>
      <c r="L37" s="43"/>
      <c r="M37" s="57"/>
      <c r="N37" s="44">
        <v>99.39</v>
      </c>
      <c r="O37" s="45"/>
      <c r="P37" s="46">
        <v>10</v>
      </c>
      <c r="Q37" s="47">
        <v>9</v>
      </c>
      <c r="R37" s="47">
        <v>11</v>
      </c>
      <c r="S37" s="47">
        <v>7</v>
      </c>
      <c r="T37" s="48"/>
      <c r="U37" s="49">
        <v>-0.14000000000000001</v>
      </c>
      <c r="V37" s="50">
        <v>-0.9</v>
      </c>
      <c r="W37" s="49">
        <v>-0.08</v>
      </c>
      <c r="X37" s="50">
        <v>0.04</v>
      </c>
      <c r="Y37" s="51"/>
      <c r="Z37" s="50"/>
      <c r="AA37" s="49">
        <v>14.89</v>
      </c>
      <c r="AB37" s="52">
        <v>10.54</v>
      </c>
    </row>
    <row r="38" spans="1:28" ht="18" x14ac:dyDescent="0.35">
      <c r="A38" s="53">
        <v>94</v>
      </c>
      <c r="B38" s="56">
        <v>1654</v>
      </c>
      <c r="C38" s="42" t="s">
        <v>109</v>
      </c>
      <c r="D38" s="36">
        <v>44353</v>
      </c>
      <c r="E38" s="37" t="s">
        <v>34</v>
      </c>
      <c r="F38" s="37" t="s">
        <v>34</v>
      </c>
      <c r="G38" s="38" t="s">
        <v>31</v>
      </c>
      <c r="H38" s="39">
        <v>42.2</v>
      </c>
      <c r="I38" s="60" t="s">
        <v>110</v>
      </c>
      <c r="J38" s="41">
        <v>7025</v>
      </c>
      <c r="K38" s="42">
        <v>155009</v>
      </c>
      <c r="L38" s="43"/>
      <c r="M38" s="57">
        <v>101.93</v>
      </c>
      <c r="N38" s="44">
        <v>101.8</v>
      </c>
      <c r="O38" s="45"/>
      <c r="P38" s="46">
        <v>10</v>
      </c>
      <c r="Q38" s="47">
        <v>9</v>
      </c>
      <c r="R38" s="47">
        <v>4</v>
      </c>
      <c r="S38" s="47">
        <v>1</v>
      </c>
      <c r="T38" s="48"/>
      <c r="U38" s="49">
        <v>-0.43</v>
      </c>
      <c r="V38" s="50">
        <v>-0.26</v>
      </c>
      <c r="W38" s="49">
        <v>0.32</v>
      </c>
      <c r="X38" s="50">
        <v>7.0000000000000007E-2</v>
      </c>
      <c r="Y38" s="51">
        <v>0.02</v>
      </c>
      <c r="Z38" s="50">
        <v>0.61</v>
      </c>
      <c r="AA38" s="49">
        <v>-13.54</v>
      </c>
      <c r="AB38" s="52"/>
    </row>
    <row r="39" spans="1:28" ht="18" x14ac:dyDescent="0.35">
      <c r="A39" s="53">
        <v>95</v>
      </c>
      <c r="B39" s="34">
        <v>1835</v>
      </c>
      <c r="C39" s="35" t="s">
        <v>111</v>
      </c>
      <c r="D39" s="36">
        <v>44355</v>
      </c>
      <c r="E39" s="37">
        <v>2</v>
      </c>
      <c r="F39" s="37">
        <v>2</v>
      </c>
      <c r="G39" s="38">
        <v>16</v>
      </c>
      <c r="H39" s="39">
        <v>54.5</v>
      </c>
      <c r="I39" s="60" t="s">
        <v>112</v>
      </c>
      <c r="J39" s="41">
        <v>9031</v>
      </c>
      <c r="K39" s="35">
        <v>177256</v>
      </c>
      <c r="L39" s="62"/>
      <c r="M39" s="57">
        <v>115.5</v>
      </c>
      <c r="N39" s="44">
        <v>138.72999999999999</v>
      </c>
      <c r="O39" s="45"/>
      <c r="P39" s="46">
        <v>1</v>
      </c>
      <c r="Q39" s="63">
        <v>3</v>
      </c>
      <c r="R39" s="47">
        <v>1</v>
      </c>
      <c r="S39" s="47">
        <v>1</v>
      </c>
      <c r="T39" s="48"/>
      <c r="U39" s="49">
        <v>5.92</v>
      </c>
      <c r="V39" s="50">
        <v>7.9</v>
      </c>
      <c r="W39" s="49">
        <v>1.2</v>
      </c>
      <c r="X39" s="50">
        <v>0.6</v>
      </c>
      <c r="Y39" s="51">
        <v>0.04</v>
      </c>
      <c r="Z39" s="50">
        <v>1.69</v>
      </c>
      <c r="AA39" s="49">
        <v>-14.3</v>
      </c>
      <c r="AB39" s="52">
        <v>-14.1</v>
      </c>
    </row>
    <row r="40" spans="1:28" ht="18" x14ac:dyDescent="0.35">
      <c r="A40" s="53">
        <v>96</v>
      </c>
      <c r="B40" s="34">
        <v>1363</v>
      </c>
      <c r="C40" s="35" t="s">
        <v>113</v>
      </c>
      <c r="D40" s="36">
        <v>44466</v>
      </c>
      <c r="E40" s="37" t="s">
        <v>30</v>
      </c>
      <c r="F40" s="37" t="s">
        <v>45</v>
      </c>
      <c r="G40" s="38" t="s">
        <v>114</v>
      </c>
      <c r="H40" s="39">
        <v>43</v>
      </c>
      <c r="I40" s="40" t="s">
        <v>115</v>
      </c>
      <c r="J40" s="41" t="s">
        <v>53</v>
      </c>
      <c r="K40" s="42" t="s">
        <v>108</v>
      </c>
      <c r="L40" s="43"/>
      <c r="M40" s="57"/>
      <c r="N40" s="44">
        <v>111.42</v>
      </c>
      <c r="O40" s="45"/>
      <c r="P40" s="46">
        <v>9</v>
      </c>
      <c r="Q40" s="47">
        <v>6</v>
      </c>
      <c r="R40" s="47">
        <v>11</v>
      </c>
      <c r="S40" s="47">
        <v>11</v>
      </c>
      <c r="T40" s="48"/>
      <c r="U40" s="49">
        <v>0.83</v>
      </c>
      <c r="V40" s="50">
        <v>0.99</v>
      </c>
      <c r="W40" s="49">
        <v>0.69</v>
      </c>
      <c r="X40" s="50"/>
      <c r="Y40" s="51"/>
      <c r="Z40" s="50"/>
      <c r="AA40" s="49"/>
      <c r="AB40" s="52"/>
    </row>
    <row r="41" spans="1:28" ht="18" x14ac:dyDescent="0.35">
      <c r="A41" s="53">
        <v>97</v>
      </c>
      <c r="B41" s="34">
        <v>1946</v>
      </c>
      <c r="C41" s="35" t="s">
        <v>116</v>
      </c>
      <c r="D41" s="36">
        <v>44353</v>
      </c>
      <c r="E41" s="37" t="s">
        <v>30</v>
      </c>
      <c r="F41" s="37" t="s">
        <v>30</v>
      </c>
      <c r="G41" s="38" t="s">
        <v>31</v>
      </c>
      <c r="H41" s="39">
        <v>42</v>
      </c>
      <c r="I41" s="40" t="s">
        <v>117</v>
      </c>
      <c r="J41" s="41">
        <v>8424</v>
      </c>
      <c r="K41" s="42">
        <v>177359</v>
      </c>
      <c r="L41" s="43"/>
      <c r="M41" s="57">
        <v>105.89</v>
      </c>
      <c r="N41" s="44">
        <v>117.8</v>
      </c>
      <c r="O41" s="45"/>
      <c r="P41" s="46">
        <v>5</v>
      </c>
      <c r="Q41" s="47">
        <v>0.5</v>
      </c>
      <c r="R41" s="47">
        <v>2</v>
      </c>
      <c r="S41" s="47">
        <v>0.5</v>
      </c>
      <c r="T41" s="48"/>
      <c r="U41" s="49">
        <v>2.31</v>
      </c>
      <c r="V41" s="50">
        <v>4.12</v>
      </c>
      <c r="W41" s="49">
        <v>1.1399999999999999</v>
      </c>
      <c r="X41" s="50">
        <v>0.9</v>
      </c>
      <c r="Y41" s="51">
        <v>1E-3</v>
      </c>
      <c r="Z41" s="50">
        <v>1.37</v>
      </c>
      <c r="AA41" s="49">
        <v>-32.450000000000003</v>
      </c>
      <c r="AB41" s="52">
        <v>-28.35</v>
      </c>
    </row>
    <row r="42" spans="1:28" ht="18" x14ac:dyDescent="0.35">
      <c r="A42" s="53">
        <v>98</v>
      </c>
      <c r="B42" s="34">
        <v>1054</v>
      </c>
      <c r="C42" s="35" t="s">
        <v>118</v>
      </c>
      <c r="D42" s="36">
        <v>44263</v>
      </c>
      <c r="E42" s="37" t="s">
        <v>30</v>
      </c>
      <c r="F42" s="37" t="s">
        <v>30</v>
      </c>
      <c r="G42" s="38" t="s">
        <v>41</v>
      </c>
      <c r="H42" s="39">
        <v>43</v>
      </c>
      <c r="I42" s="40" t="s">
        <v>119</v>
      </c>
      <c r="J42" s="59" t="s">
        <v>120</v>
      </c>
      <c r="K42" s="42">
        <v>177221</v>
      </c>
      <c r="L42" s="43"/>
      <c r="M42" s="57">
        <v>107.16</v>
      </c>
      <c r="N42" s="44">
        <v>113.34</v>
      </c>
      <c r="O42" s="45"/>
      <c r="P42" s="46">
        <v>8</v>
      </c>
      <c r="Q42" s="47">
        <v>8</v>
      </c>
      <c r="R42" s="47">
        <v>3</v>
      </c>
      <c r="S42" s="47">
        <v>8</v>
      </c>
      <c r="T42" s="48"/>
      <c r="U42" s="49">
        <v>1.91</v>
      </c>
      <c r="V42" s="50">
        <v>2.82</v>
      </c>
      <c r="W42" s="49">
        <v>0.48</v>
      </c>
      <c r="X42" s="50">
        <v>0.18</v>
      </c>
      <c r="Y42" s="51">
        <v>0.04</v>
      </c>
      <c r="Z42" s="50">
        <v>0.31</v>
      </c>
      <c r="AA42" s="49">
        <v>16.23</v>
      </c>
      <c r="AB42" s="52">
        <v>19.809999999999999</v>
      </c>
    </row>
    <row r="43" spans="1:28" ht="18" x14ac:dyDescent="0.35">
      <c r="A43" s="53">
        <v>99</v>
      </c>
      <c r="B43" s="34">
        <v>1320</v>
      </c>
      <c r="C43" s="35" t="s">
        <v>121</v>
      </c>
      <c r="D43" s="36">
        <v>44451</v>
      </c>
      <c r="E43" s="37" t="s">
        <v>30</v>
      </c>
      <c r="F43" s="37" t="s">
        <v>45</v>
      </c>
      <c r="G43" s="38" t="s">
        <v>93</v>
      </c>
      <c r="H43" s="39">
        <v>43</v>
      </c>
      <c r="I43" s="40" t="s">
        <v>122</v>
      </c>
      <c r="J43" s="41">
        <v>7316</v>
      </c>
      <c r="K43" s="42">
        <v>188252</v>
      </c>
      <c r="L43" s="43"/>
      <c r="M43" s="57"/>
      <c r="N43" s="44">
        <v>128.81</v>
      </c>
      <c r="O43" s="45"/>
      <c r="P43" s="46">
        <v>2</v>
      </c>
      <c r="Q43" s="47">
        <v>3</v>
      </c>
      <c r="R43" s="47">
        <v>2</v>
      </c>
      <c r="S43" s="47">
        <v>11</v>
      </c>
      <c r="T43" s="48"/>
      <c r="U43" s="49">
        <v>4.72</v>
      </c>
      <c r="V43" s="50">
        <v>5.67</v>
      </c>
      <c r="W43" s="49">
        <v>0.76</v>
      </c>
      <c r="X43" s="50">
        <v>0.5</v>
      </c>
      <c r="Y43" s="51">
        <v>0.05</v>
      </c>
      <c r="Z43" s="50">
        <v>0.65</v>
      </c>
      <c r="AA43" s="49"/>
      <c r="AB43" s="52"/>
    </row>
    <row r="44" spans="1:28" ht="18" x14ac:dyDescent="0.35">
      <c r="A44" s="53">
        <v>100</v>
      </c>
      <c r="B44" s="34">
        <v>1678</v>
      </c>
      <c r="C44" s="35" t="s">
        <v>123</v>
      </c>
      <c r="D44" s="36">
        <v>44353</v>
      </c>
      <c r="E44" s="37" t="s">
        <v>34</v>
      </c>
      <c r="F44" s="37" t="s">
        <v>30</v>
      </c>
      <c r="G44" s="38" t="s">
        <v>31</v>
      </c>
      <c r="H44" s="39">
        <v>43.2</v>
      </c>
      <c r="I44" s="60" t="s">
        <v>124</v>
      </c>
      <c r="J44" s="41">
        <v>8424</v>
      </c>
      <c r="K44" s="42">
        <v>188377</v>
      </c>
      <c r="L44" s="43"/>
      <c r="M44" s="57">
        <v>110.88</v>
      </c>
      <c r="N44" s="44">
        <v>119.36</v>
      </c>
      <c r="O44" s="45"/>
      <c r="P44" s="46">
        <v>5</v>
      </c>
      <c r="Q44" s="47">
        <v>1</v>
      </c>
      <c r="R44" s="47">
        <v>1</v>
      </c>
      <c r="S44" s="47">
        <v>0.5</v>
      </c>
      <c r="T44" s="48"/>
      <c r="U44" s="49">
        <v>2.61</v>
      </c>
      <c r="V44" s="50">
        <v>4.54</v>
      </c>
      <c r="W44" s="49">
        <v>1.1000000000000001</v>
      </c>
      <c r="X44" s="50">
        <v>0.74</v>
      </c>
      <c r="Y44" s="51">
        <v>0.06</v>
      </c>
      <c r="Z44" s="50">
        <v>0.88</v>
      </c>
      <c r="AA44" s="49">
        <v>-27.22</v>
      </c>
      <c r="AB44" s="52">
        <v>-22.46</v>
      </c>
    </row>
    <row r="45" spans="1:28" ht="18" x14ac:dyDescent="0.35">
      <c r="A45" s="53">
        <v>101</v>
      </c>
      <c r="B45" s="34">
        <v>1833</v>
      </c>
      <c r="C45" s="35" t="s">
        <v>125</v>
      </c>
      <c r="D45" s="36">
        <v>44355</v>
      </c>
      <c r="E45" s="37" t="s">
        <v>34</v>
      </c>
      <c r="F45" s="37" t="s">
        <v>30</v>
      </c>
      <c r="G45" s="38" t="s">
        <v>31</v>
      </c>
      <c r="H45" s="39">
        <v>52.5</v>
      </c>
      <c r="I45" s="40" t="s">
        <v>126</v>
      </c>
      <c r="J45" s="41">
        <v>9217</v>
      </c>
      <c r="K45" s="42">
        <v>188463</v>
      </c>
      <c r="L45" s="43"/>
      <c r="M45" s="57">
        <v>110.17</v>
      </c>
      <c r="N45" s="44">
        <v>120.58</v>
      </c>
      <c r="O45" s="45"/>
      <c r="P45" s="46">
        <v>3</v>
      </c>
      <c r="Q45" s="47">
        <v>7</v>
      </c>
      <c r="R45" s="47">
        <v>3</v>
      </c>
      <c r="S45" s="47">
        <v>2</v>
      </c>
      <c r="T45" s="48"/>
      <c r="U45" s="49">
        <v>4.21</v>
      </c>
      <c r="V45" s="50">
        <v>5.4</v>
      </c>
      <c r="W45" s="49">
        <v>0.18</v>
      </c>
      <c r="X45" s="50">
        <v>0.24</v>
      </c>
      <c r="Y45" s="51">
        <v>0.04</v>
      </c>
      <c r="Z45" s="50">
        <v>0.95</v>
      </c>
      <c r="AA45" s="49">
        <v>-0.91</v>
      </c>
      <c r="AB45" s="52">
        <v>-7.1</v>
      </c>
    </row>
    <row r="46" spans="1:28" ht="18" x14ac:dyDescent="0.35">
      <c r="A46" s="53">
        <v>102</v>
      </c>
      <c r="B46" s="34">
        <v>1770</v>
      </c>
      <c r="C46" s="35" t="s">
        <v>127</v>
      </c>
      <c r="D46" s="36">
        <v>44383</v>
      </c>
      <c r="E46" s="37" t="s">
        <v>34</v>
      </c>
      <c r="F46" s="37" t="s">
        <v>34</v>
      </c>
      <c r="G46" s="38" t="s">
        <v>60</v>
      </c>
      <c r="H46" s="39">
        <v>40</v>
      </c>
      <c r="I46" s="40" t="s">
        <v>128</v>
      </c>
      <c r="J46" s="41" t="s">
        <v>53</v>
      </c>
      <c r="K46" s="42" t="s">
        <v>108</v>
      </c>
      <c r="L46" s="43"/>
      <c r="M46" s="57"/>
      <c r="N46" s="44">
        <v>107.14</v>
      </c>
      <c r="O46" s="45"/>
      <c r="P46" s="46">
        <v>9</v>
      </c>
      <c r="Q46" s="47">
        <v>4</v>
      </c>
      <c r="R46" s="47">
        <v>11</v>
      </c>
      <c r="S46" s="47">
        <v>1</v>
      </c>
      <c r="T46" s="48"/>
      <c r="U46" s="49">
        <v>1.38</v>
      </c>
      <c r="V46" s="50">
        <v>-0.49</v>
      </c>
      <c r="W46" s="49">
        <v>0.06</v>
      </c>
      <c r="X46" s="50">
        <v>0.4</v>
      </c>
      <c r="Y46" s="51"/>
      <c r="Z46" s="50"/>
      <c r="AA46" s="49">
        <v>-5.63</v>
      </c>
      <c r="AB46" s="52">
        <v>-14.64</v>
      </c>
    </row>
    <row r="47" spans="1:28" ht="18" x14ac:dyDescent="0.35">
      <c r="A47" s="53">
        <v>103</v>
      </c>
      <c r="B47" s="34">
        <v>1850</v>
      </c>
      <c r="C47" s="35" t="s">
        <v>129</v>
      </c>
      <c r="D47" s="36">
        <v>44355</v>
      </c>
      <c r="E47" s="37">
        <v>3</v>
      </c>
      <c r="F47" s="37">
        <v>1</v>
      </c>
      <c r="G47" s="38">
        <v>16</v>
      </c>
      <c r="H47" s="39">
        <v>55</v>
      </c>
      <c r="I47" s="40" t="s">
        <v>130</v>
      </c>
      <c r="J47" s="41">
        <v>9031</v>
      </c>
      <c r="K47" s="35">
        <v>188288</v>
      </c>
      <c r="L47" s="43"/>
      <c r="M47" s="57">
        <v>117.38</v>
      </c>
      <c r="N47" s="71">
        <v>130.68</v>
      </c>
      <c r="O47" s="72" t="s">
        <v>131</v>
      </c>
      <c r="P47" s="46">
        <v>1</v>
      </c>
      <c r="Q47" s="47">
        <v>7</v>
      </c>
      <c r="R47" s="47">
        <v>0.5</v>
      </c>
      <c r="S47" s="47">
        <v>0.5</v>
      </c>
      <c r="T47" s="48"/>
      <c r="U47" s="49">
        <v>5.25</v>
      </c>
      <c r="V47" s="50">
        <v>7</v>
      </c>
      <c r="W47" s="49">
        <v>0.66</v>
      </c>
      <c r="X47" s="50">
        <v>0.04</v>
      </c>
      <c r="Y47" s="51">
        <v>0.09</v>
      </c>
      <c r="Z47" s="50">
        <v>0.09</v>
      </c>
      <c r="AA47" s="73">
        <v>-23.4</v>
      </c>
      <c r="AB47" s="74">
        <v>-20.3</v>
      </c>
    </row>
    <row r="48" spans="1:28" ht="18" x14ac:dyDescent="0.35">
      <c r="A48" s="53">
        <v>104</v>
      </c>
      <c r="B48" s="34">
        <v>1761</v>
      </c>
      <c r="C48" s="35" t="s">
        <v>132</v>
      </c>
      <c r="D48" s="36">
        <v>44381</v>
      </c>
      <c r="E48" s="37">
        <v>3</v>
      </c>
      <c r="F48" s="37">
        <v>2</v>
      </c>
      <c r="G48" s="38">
        <v>15</v>
      </c>
      <c r="H48" s="39">
        <v>55</v>
      </c>
      <c r="I48" s="40" t="s">
        <v>133</v>
      </c>
      <c r="J48" s="41">
        <v>8056</v>
      </c>
      <c r="K48" s="42">
        <v>8441</v>
      </c>
      <c r="L48" s="43"/>
      <c r="M48" s="57">
        <v>110.92</v>
      </c>
      <c r="N48" s="44">
        <v>130.09</v>
      </c>
      <c r="O48" s="45"/>
      <c r="P48" s="46">
        <v>1</v>
      </c>
      <c r="Q48" s="47">
        <v>9</v>
      </c>
      <c r="R48" s="47">
        <v>3</v>
      </c>
      <c r="S48" s="47">
        <v>6</v>
      </c>
      <c r="T48" s="48"/>
      <c r="U48" s="49">
        <v>6</v>
      </c>
      <c r="V48" s="50">
        <v>7.58</v>
      </c>
      <c r="W48" s="49">
        <v>-0.06</v>
      </c>
      <c r="X48" s="50">
        <v>-0.71</v>
      </c>
      <c r="Y48" s="51">
        <v>2.0000000000000001E-4</v>
      </c>
      <c r="Z48" s="50">
        <v>-1.49</v>
      </c>
      <c r="AA48" s="49">
        <v>9</v>
      </c>
      <c r="AB48" s="52">
        <v>12.2</v>
      </c>
    </row>
    <row r="49" spans="1:28" ht="18" x14ac:dyDescent="0.35">
      <c r="A49" s="53">
        <v>105</v>
      </c>
      <c r="B49" s="75" t="s">
        <v>134</v>
      </c>
      <c r="C49" s="35" t="s">
        <v>135</v>
      </c>
      <c r="D49" s="36">
        <v>44381</v>
      </c>
      <c r="E49" s="37" t="s">
        <v>34</v>
      </c>
      <c r="F49" s="37" t="s">
        <v>30</v>
      </c>
      <c r="G49" s="38" t="s">
        <v>60</v>
      </c>
      <c r="H49" s="39">
        <v>79</v>
      </c>
      <c r="I49" s="61" t="s">
        <v>136</v>
      </c>
      <c r="J49" s="41">
        <v>7255</v>
      </c>
      <c r="K49" s="35">
        <v>177381</v>
      </c>
      <c r="L49" s="62"/>
      <c r="M49" s="57">
        <v>102.85</v>
      </c>
      <c r="N49" s="44">
        <v>115.74</v>
      </c>
      <c r="O49" s="45"/>
      <c r="P49" s="46">
        <v>6</v>
      </c>
      <c r="Q49" s="63">
        <v>6</v>
      </c>
      <c r="R49" s="63">
        <v>10</v>
      </c>
      <c r="S49" s="47">
        <v>10</v>
      </c>
      <c r="T49" s="48"/>
      <c r="U49" s="49">
        <v>2.77</v>
      </c>
      <c r="V49" s="50">
        <v>3.64</v>
      </c>
      <c r="W49" s="49">
        <v>0.12</v>
      </c>
      <c r="X49" s="50">
        <v>-0.45</v>
      </c>
      <c r="Y49" s="51">
        <v>1E-3</v>
      </c>
      <c r="Z49" s="50">
        <v>-4.0599999999999996</v>
      </c>
      <c r="AA49" s="49">
        <v>35.799999999999997</v>
      </c>
      <c r="AB49" s="52">
        <v>33.9</v>
      </c>
    </row>
    <row r="50" spans="1:28" ht="18" x14ac:dyDescent="0.35">
      <c r="A50" s="65">
        <v>106</v>
      </c>
      <c r="B50" s="76" t="s">
        <v>137</v>
      </c>
      <c r="C50" s="67" t="s">
        <v>138</v>
      </c>
      <c r="D50" s="36">
        <v>44380</v>
      </c>
      <c r="E50" s="37" t="s">
        <v>34</v>
      </c>
      <c r="F50" s="37" t="s">
        <v>45</v>
      </c>
      <c r="G50" s="38" t="s">
        <v>60</v>
      </c>
      <c r="H50" s="39">
        <v>67</v>
      </c>
      <c r="I50" s="61" t="s">
        <v>139</v>
      </c>
      <c r="J50" s="41">
        <v>7255</v>
      </c>
      <c r="K50" s="35">
        <v>133309</v>
      </c>
      <c r="L50" s="62"/>
      <c r="M50" s="57">
        <v>106.34</v>
      </c>
      <c r="N50" s="44">
        <v>116.67</v>
      </c>
      <c r="O50" s="45"/>
      <c r="P50" s="46">
        <v>8</v>
      </c>
      <c r="Q50" s="63">
        <v>5</v>
      </c>
      <c r="R50" s="63">
        <v>6</v>
      </c>
      <c r="S50" s="47">
        <v>4</v>
      </c>
      <c r="T50" s="48"/>
      <c r="U50" s="49">
        <v>2.02</v>
      </c>
      <c r="V50" s="50">
        <v>3.3</v>
      </c>
      <c r="W50" s="49">
        <v>0.86</v>
      </c>
      <c r="X50" s="50">
        <v>0.1</v>
      </c>
      <c r="Y50" s="51">
        <v>0.02</v>
      </c>
      <c r="Z50" s="50">
        <v>-0.27</v>
      </c>
      <c r="AA50" s="49">
        <v>0.1</v>
      </c>
      <c r="AB50" s="52">
        <v>-3.4</v>
      </c>
    </row>
    <row r="51" spans="1:28" ht="18" x14ac:dyDescent="0.35">
      <c r="A51" s="53">
        <v>107</v>
      </c>
      <c r="B51" s="75" t="s">
        <v>140</v>
      </c>
      <c r="C51" s="77" t="s">
        <v>141</v>
      </c>
      <c r="D51" s="78">
        <v>44015</v>
      </c>
      <c r="E51" s="37" t="s">
        <v>30</v>
      </c>
      <c r="F51" s="37" t="s">
        <v>30</v>
      </c>
      <c r="G51" s="38" t="s">
        <v>142</v>
      </c>
      <c r="H51" s="39">
        <v>83</v>
      </c>
      <c r="I51" s="58" t="s">
        <v>143</v>
      </c>
      <c r="J51" s="41">
        <v>7255</v>
      </c>
      <c r="K51" s="35">
        <v>133309</v>
      </c>
      <c r="L51" s="62"/>
      <c r="M51" s="57">
        <v>107.22</v>
      </c>
      <c r="N51" s="44">
        <v>123.93</v>
      </c>
      <c r="O51" s="45"/>
      <c r="P51" s="46">
        <v>0</v>
      </c>
      <c r="Q51" s="63">
        <v>4</v>
      </c>
      <c r="R51" s="63">
        <v>5</v>
      </c>
      <c r="S51" s="47">
        <v>4</v>
      </c>
      <c r="T51" s="48"/>
      <c r="U51" s="49">
        <v>3.45</v>
      </c>
      <c r="V51" s="50">
        <v>4.71</v>
      </c>
      <c r="W51" s="49">
        <v>0.88</v>
      </c>
      <c r="X51" s="50">
        <v>0.03</v>
      </c>
      <c r="Y51" s="51">
        <v>0.01</v>
      </c>
      <c r="Z51" s="50">
        <v>0.27</v>
      </c>
      <c r="AA51" s="49">
        <v>15.79</v>
      </c>
      <c r="AB51" s="52">
        <v>10.99</v>
      </c>
    </row>
    <row r="52" spans="1:28" ht="18" x14ac:dyDescent="0.35">
      <c r="A52" s="53">
        <v>108</v>
      </c>
      <c r="B52" s="75" t="s">
        <v>144</v>
      </c>
      <c r="C52" s="35" t="s">
        <v>145</v>
      </c>
      <c r="D52" s="36">
        <v>44015</v>
      </c>
      <c r="E52" s="37" t="s">
        <v>30</v>
      </c>
      <c r="F52" s="37" t="s">
        <v>30</v>
      </c>
      <c r="G52" s="38" t="s">
        <v>142</v>
      </c>
      <c r="H52" s="39">
        <v>66</v>
      </c>
      <c r="I52" s="40" t="s">
        <v>146</v>
      </c>
      <c r="J52" s="41">
        <v>7379</v>
      </c>
      <c r="K52" s="42">
        <v>177270</v>
      </c>
      <c r="L52" s="43"/>
      <c r="M52" s="57">
        <v>101.17</v>
      </c>
      <c r="N52" s="44">
        <v>129.35</v>
      </c>
      <c r="O52" s="45"/>
      <c r="P52" s="46">
        <v>4</v>
      </c>
      <c r="Q52" s="47">
        <v>3</v>
      </c>
      <c r="R52" s="47">
        <v>0.5</v>
      </c>
      <c r="S52" s="47">
        <v>10</v>
      </c>
      <c r="T52" s="48"/>
      <c r="U52" s="49">
        <v>3.96</v>
      </c>
      <c r="V52" s="50">
        <v>4.92</v>
      </c>
      <c r="W52" s="49">
        <v>1.1200000000000001</v>
      </c>
      <c r="X52" s="50">
        <v>0.36</v>
      </c>
      <c r="Y52" s="51">
        <v>-7.0000000000000007E-2</v>
      </c>
      <c r="Z52" s="50">
        <v>2.98</v>
      </c>
      <c r="AA52" s="49">
        <v>29.46</v>
      </c>
      <c r="AB52" s="52">
        <v>36.450000000000003</v>
      </c>
    </row>
    <row r="53" spans="1:28" ht="18" x14ac:dyDescent="0.35">
      <c r="A53" s="53">
        <v>109</v>
      </c>
      <c r="B53" s="75" t="s">
        <v>147</v>
      </c>
      <c r="C53" s="35" t="s">
        <v>148</v>
      </c>
      <c r="D53" s="36">
        <v>44000</v>
      </c>
      <c r="E53" s="37" t="s">
        <v>30</v>
      </c>
      <c r="F53" s="37" t="s">
        <v>45</v>
      </c>
      <c r="G53" s="38" t="s">
        <v>149</v>
      </c>
      <c r="H53" s="39">
        <v>56</v>
      </c>
      <c r="I53" s="40" t="s">
        <v>150</v>
      </c>
      <c r="J53" s="41">
        <v>8433</v>
      </c>
      <c r="K53" s="42">
        <v>177212</v>
      </c>
      <c r="L53" s="43"/>
      <c r="M53" s="57">
        <v>107.15</v>
      </c>
      <c r="N53" s="44">
        <v>114.81</v>
      </c>
      <c r="O53" s="45"/>
      <c r="P53" s="46">
        <v>5</v>
      </c>
      <c r="Q53" s="47">
        <v>10</v>
      </c>
      <c r="R53" s="47">
        <v>4</v>
      </c>
      <c r="S53" s="47">
        <v>8</v>
      </c>
      <c r="T53" s="48"/>
      <c r="U53" s="49">
        <v>3.29</v>
      </c>
      <c r="V53" s="50">
        <v>4.5599999999999996</v>
      </c>
      <c r="W53" s="49">
        <v>-0.12</v>
      </c>
      <c r="X53" s="50">
        <v>-0.06</v>
      </c>
      <c r="Y53" s="51">
        <v>0.03</v>
      </c>
      <c r="Z53" s="50">
        <v>0.32</v>
      </c>
      <c r="AA53" s="49">
        <v>13.75</v>
      </c>
      <c r="AB53" s="52">
        <v>23.81</v>
      </c>
    </row>
    <row r="54" spans="1:28" ht="18" x14ac:dyDescent="0.35">
      <c r="A54" s="53">
        <v>110</v>
      </c>
      <c r="B54" s="75" t="s">
        <v>151</v>
      </c>
      <c r="C54" s="35" t="s">
        <v>152</v>
      </c>
      <c r="D54" s="36">
        <v>43994</v>
      </c>
      <c r="E54" s="37">
        <v>3</v>
      </c>
      <c r="F54" s="37">
        <v>3</v>
      </c>
      <c r="G54" s="38" t="s">
        <v>149</v>
      </c>
      <c r="H54" s="39">
        <v>68</v>
      </c>
      <c r="I54" s="40" t="s">
        <v>153</v>
      </c>
      <c r="J54" s="41">
        <v>7057</v>
      </c>
      <c r="K54" s="42">
        <v>155000</v>
      </c>
      <c r="L54" s="43"/>
      <c r="M54" s="57">
        <v>106.03</v>
      </c>
      <c r="N54" s="44">
        <v>110</v>
      </c>
      <c r="O54" s="45"/>
      <c r="P54" s="46">
        <v>6</v>
      </c>
      <c r="Q54" s="47">
        <v>8</v>
      </c>
      <c r="R54" s="47">
        <v>1</v>
      </c>
      <c r="S54" s="47">
        <v>0.5</v>
      </c>
      <c r="T54" s="48"/>
      <c r="U54" s="49">
        <v>2.79</v>
      </c>
      <c r="V54" s="50">
        <v>3.21</v>
      </c>
      <c r="W54" s="49">
        <v>-0.23</v>
      </c>
      <c r="X54" s="50">
        <v>0.12</v>
      </c>
      <c r="Y54" s="51">
        <v>0.02</v>
      </c>
      <c r="Z54" s="50">
        <v>2.17</v>
      </c>
      <c r="AA54" s="49">
        <v>-17.3</v>
      </c>
      <c r="AB54" s="52">
        <v>-20.9</v>
      </c>
    </row>
    <row r="55" spans="1:28" ht="18" x14ac:dyDescent="0.35">
      <c r="A55" s="53">
        <v>111</v>
      </c>
      <c r="B55" s="75" t="s">
        <v>154</v>
      </c>
      <c r="C55" s="35" t="s">
        <v>155</v>
      </c>
      <c r="D55" s="36">
        <v>44379</v>
      </c>
      <c r="E55" s="37" t="s">
        <v>30</v>
      </c>
      <c r="F55" s="37" t="s">
        <v>30</v>
      </c>
      <c r="G55" s="38" t="s">
        <v>60</v>
      </c>
      <c r="H55" s="39">
        <v>63.5</v>
      </c>
      <c r="I55" s="61" t="s">
        <v>156</v>
      </c>
      <c r="J55" s="41">
        <v>7057</v>
      </c>
      <c r="K55" s="35">
        <v>133694</v>
      </c>
      <c r="L55" s="62"/>
      <c r="M55" s="57">
        <v>102.89</v>
      </c>
      <c r="N55" s="44">
        <v>111.32</v>
      </c>
      <c r="O55" s="45"/>
      <c r="P55" s="46">
        <v>6</v>
      </c>
      <c r="Q55" s="63">
        <v>8</v>
      </c>
      <c r="R55" s="47">
        <v>7</v>
      </c>
      <c r="S55" s="47">
        <v>10</v>
      </c>
      <c r="T55" s="48"/>
      <c r="U55" s="49">
        <v>2.79</v>
      </c>
      <c r="V55" s="50">
        <v>2.74</v>
      </c>
      <c r="W55" s="49">
        <v>0.42</v>
      </c>
      <c r="X55" s="50">
        <v>-0.32</v>
      </c>
      <c r="Y55" s="51">
        <v>0.01</v>
      </c>
      <c r="Z55" s="50"/>
      <c r="AA55" s="49">
        <v>35.700000000000003</v>
      </c>
      <c r="AB55" s="52">
        <v>42</v>
      </c>
    </row>
    <row r="56" spans="1:28" ht="18" x14ac:dyDescent="0.35">
      <c r="A56" s="53">
        <v>112</v>
      </c>
      <c r="B56" s="34">
        <v>1626</v>
      </c>
      <c r="C56" s="35" t="s">
        <v>157</v>
      </c>
      <c r="D56" s="36">
        <v>44348</v>
      </c>
      <c r="E56" s="37">
        <v>2</v>
      </c>
      <c r="F56" s="37">
        <v>2</v>
      </c>
      <c r="G56" s="38">
        <v>16</v>
      </c>
      <c r="H56" s="39">
        <v>54</v>
      </c>
      <c r="I56" s="61" t="s">
        <v>158</v>
      </c>
      <c r="J56" s="41">
        <v>9031</v>
      </c>
      <c r="K56" s="35">
        <v>1252</v>
      </c>
      <c r="L56" s="43"/>
      <c r="M56" s="79">
        <v>109</v>
      </c>
      <c r="N56" s="71">
        <v>126</v>
      </c>
      <c r="O56" s="45"/>
      <c r="P56" s="46">
        <v>3</v>
      </c>
      <c r="Q56" s="63">
        <v>4</v>
      </c>
      <c r="R56" s="47">
        <v>0.5</v>
      </c>
      <c r="S56" s="47">
        <v>9</v>
      </c>
      <c r="T56" s="48"/>
      <c r="U56" s="49">
        <v>3.8</v>
      </c>
      <c r="V56" s="50">
        <v>5.3</v>
      </c>
      <c r="W56" s="49">
        <v>0.93</v>
      </c>
      <c r="X56" s="50">
        <v>0.38</v>
      </c>
      <c r="Y56" s="51">
        <v>0.01</v>
      </c>
      <c r="Z56" s="50">
        <v>2.1</v>
      </c>
      <c r="AA56" s="49">
        <v>20</v>
      </c>
      <c r="AB56" s="52">
        <v>23.6</v>
      </c>
    </row>
    <row r="57" spans="1:28" ht="18.600000000000001" thickBot="1" x14ac:dyDescent="0.4">
      <c r="A57" s="80"/>
      <c r="B57" s="81"/>
      <c r="C57" s="82"/>
      <c r="D57" s="83"/>
      <c r="E57" s="84"/>
      <c r="F57" s="84"/>
      <c r="G57" s="85"/>
      <c r="H57" s="86"/>
      <c r="I57" s="87"/>
      <c r="J57" s="88"/>
      <c r="K57" s="82"/>
      <c r="L57" s="86"/>
      <c r="M57" s="89"/>
      <c r="N57" s="90"/>
      <c r="O57" s="91"/>
      <c r="P57" s="92"/>
      <c r="Q57" s="93"/>
      <c r="R57" s="94"/>
      <c r="S57" s="94"/>
      <c r="T57" s="95"/>
      <c r="U57" s="96"/>
      <c r="V57" s="97"/>
      <c r="W57" s="96"/>
      <c r="X57" s="97"/>
      <c r="Y57" s="98"/>
      <c r="Z57" s="97"/>
      <c r="AA57" s="96"/>
      <c r="AB57" s="99"/>
    </row>
    <row r="58" spans="1:28" ht="18" x14ac:dyDescent="0.35">
      <c r="A58" s="100"/>
      <c r="B58" s="101"/>
      <c r="C58" s="35"/>
      <c r="D58" s="102"/>
      <c r="E58" s="35"/>
      <c r="F58" s="35"/>
      <c r="G58" s="35"/>
      <c r="H58" s="35"/>
      <c r="J58" s="35"/>
      <c r="K58" s="35"/>
      <c r="L58" s="35"/>
      <c r="M58" s="35"/>
      <c r="N58" s="35"/>
      <c r="O58" s="42"/>
      <c r="P58" s="47"/>
      <c r="Q58" s="63"/>
      <c r="R58" s="47"/>
      <c r="S58" s="47"/>
      <c r="T58" s="63"/>
      <c r="U58" s="50"/>
      <c r="V58" s="50"/>
      <c r="W58" s="50"/>
      <c r="X58" s="50"/>
      <c r="Y58" s="103"/>
      <c r="Z58" s="50"/>
      <c r="AA58" s="50"/>
      <c r="AB58" s="50"/>
    </row>
    <row r="59" spans="1:28" ht="23.4" x14ac:dyDescent="0.45">
      <c r="A59" s="104"/>
      <c r="B59" s="104"/>
      <c r="C59" s="35"/>
      <c r="D59" s="102"/>
      <c r="E59" s="35"/>
      <c r="F59" s="35"/>
      <c r="G59" s="104"/>
      <c r="H59" s="105" t="s">
        <v>159</v>
      </c>
      <c r="J59" s="35"/>
      <c r="K59" s="35"/>
      <c r="M59" s="35"/>
      <c r="N59" s="35"/>
      <c r="O59" s="42"/>
      <c r="P59" s="47" t="s">
        <v>131</v>
      </c>
      <c r="Q59" s="63"/>
      <c r="R59" s="63"/>
      <c r="S59" s="47"/>
      <c r="T59" s="63"/>
      <c r="U59" s="50"/>
      <c r="V59" s="50"/>
      <c r="W59" s="50"/>
      <c r="X59" s="50"/>
      <c r="Y59" s="50"/>
      <c r="Z59" s="50"/>
      <c r="AA59" s="50"/>
      <c r="AB59" s="50"/>
    </row>
    <row r="60" spans="1:28" x14ac:dyDescent="0.3">
      <c r="B60" s="104"/>
      <c r="C60" s="104"/>
      <c r="D60" s="102"/>
      <c r="E60" s="35"/>
      <c r="F60" s="35"/>
      <c r="G60" s="104"/>
      <c r="H60" s="42">
        <v>117.38</v>
      </c>
      <c r="I60" t="s">
        <v>160</v>
      </c>
      <c r="K60" s="106"/>
      <c r="M60" s="35"/>
      <c r="N60" s="35"/>
      <c r="U60" s="107"/>
      <c r="V60" s="107"/>
      <c r="W60" s="107"/>
      <c r="X60" s="107"/>
      <c r="Y60" s="107"/>
      <c r="Z60" s="107"/>
      <c r="AA60" s="107"/>
      <c r="AB60" s="107"/>
    </row>
    <row r="61" spans="1:28" x14ac:dyDescent="0.3">
      <c r="B61" s="104"/>
      <c r="C61" s="104"/>
      <c r="D61" s="102"/>
      <c r="E61" s="35"/>
      <c r="F61" s="35"/>
      <c r="G61" s="104"/>
      <c r="H61" s="42">
        <v>129.35</v>
      </c>
      <c r="I61" t="s">
        <v>161</v>
      </c>
      <c r="K61" s="106"/>
      <c r="M61" s="35"/>
      <c r="N61" s="35"/>
      <c r="U61" s="107"/>
      <c r="V61" s="107"/>
      <c r="W61" s="107"/>
      <c r="X61" s="107"/>
      <c r="Y61" s="107"/>
      <c r="Z61" s="107"/>
      <c r="AA61" s="107"/>
      <c r="AB61" s="107"/>
    </row>
    <row r="62" spans="1:28" x14ac:dyDescent="0.3">
      <c r="B62" s="104"/>
      <c r="C62" s="104"/>
      <c r="D62" s="102"/>
      <c r="E62" s="35"/>
      <c r="F62" s="35"/>
      <c r="G62" s="104"/>
      <c r="H62" s="35">
        <v>126</v>
      </c>
      <c r="I62" t="s">
        <v>162</v>
      </c>
      <c r="K62" s="106"/>
      <c r="M62" s="35"/>
      <c r="N62" s="35"/>
      <c r="U62" s="107"/>
      <c r="V62" s="107"/>
      <c r="W62" s="107"/>
      <c r="X62" s="107"/>
      <c r="Y62" s="107"/>
      <c r="Z62" s="107"/>
      <c r="AA62" s="107"/>
      <c r="AB62" s="107"/>
    </row>
    <row r="63" spans="1:28" x14ac:dyDescent="0.3">
      <c r="B63" s="104"/>
      <c r="C63" s="104"/>
      <c r="D63" s="102"/>
      <c r="E63" s="35"/>
      <c r="F63" s="35"/>
      <c r="G63" s="104"/>
      <c r="H63" s="42">
        <v>99.39</v>
      </c>
      <c r="I63" t="s">
        <v>163</v>
      </c>
      <c r="K63" s="106"/>
      <c r="M63" s="35"/>
      <c r="N63" s="35"/>
      <c r="U63" s="107"/>
      <c r="V63" s="107"/>
      <c r="W63" s="107"/>
      <c r="X63" s="107"/>
      <c r="Y63" s="107"/>
      <c r="Z63" s="107"/>
      <c r="AA63" s="107"/>
      <c r="AB63" s="107"/>
    </row>
    <row r="64" spans="1:28" ht="15.6" x14ac:dyDescent="0.3">
      <c r="B64" s="104"/>
      <c r="C64" s="104"/>
      <c r="D64" s="102"/>
      <c r="E64" s="35"/>
      <c r="F64" s="35"/>
      <c r="G64" s="104"/>
      <c r="H64" s="108" t="s">
        <v>131</v>
      </c>
      <c r="I64" t="s">
        <v>164</v>
      </c>
      <c r="K64" s="106"/>
      <c r="M64" s="35"/>
      <c r="N64" s="35"/>
      <c r="U64" s="107"/>
      <c r="V64" s="107"/>
      <c r="W64" s="107"/>
      <c r="X64" s="107"/>
      <c r="Y64" s="107"/>
      <c r="Z64" s="107"/>
      <c r="AA64" s="107"/>
      <c r="AB64" s="107"/>
    </row>
    <row r="65" spans="2:28" x14ac:dyDescent="0.3">
      <c r="B65" s="104"/>
      <c r="C65" s="104"/>
      <c r="D65" s="102"/>
      <c r="E65" s="35"/>
      <c r="F65" s="35"/>
      <c r="G65" s="104"/>
      <c r="H65" s="104" t="s">
        <v>165</v>
      </c>
      <c r="I65" t="s">
        <v>166</v>
      </c>
      <c r="K65" s="106"/>
      <c r="M65" s="35"/>
      <c r="N65" s="35"/>
      <c r="U65" s="107"/>
      <c r="V65" s="107"/>
      <c r="W65" s="107"/>
      <c r="X65" s="107"/>
      <c r="Y65" s="107"/>
      <c r="Z65" s="107"/>
      <c r="AA65" s="107"/>
      <c r="AB65" s="107"/>
    </row>
    <row r="66" spans="2:28" x14ac:dyDescent="0.3">
      <c r="H66" s="104" t="s">
        <v>167</v>
      </c>
      <c r="I66" t="s">
        <v>168</v>
      </c>
    </row>
  </sheetData>
  <sheetProtection algorithmName="SHA-512" hashValue="ZEn00iPHCzFAGeuAgkyRLq+nKeEV5q8N1qi5ieChlcX6wr6IIUnEA6mg3xgKoygHYpFqbr6z62+bbZBvXFPyOw==" saltValue="T8TsNpttUGcIN+qAuwXGew==" spinCount="100000" sheet="1" objects="1" scenarios="1" sort="0"/>
  <conditionalFormatting sqref="Q4:Q58">
    <cfRule type="cellIs" dxfId="13" priority="23" operator="equal">
      <formula>11</formula>
    </cfRule>
  </conditionalFormatting>
  <conditionalFormatting sqref="M53">
    <cfRule type="containsBlanks" dxfId="12" priority="22">
      <formula>LEN(TRIM(M53))=0</formula>
    </cfRule>
  </conditionalFormatting>
  <conditionalFormatting sqref="N53">
    <cfRule type="containsBlanks" dxfId="11" priority="19">
      <formula>LEN(TRIM(N53))=0</formula>
    </cfRule>
  </conditionalFormatting>
  <conditionalFormatting sqref="P4:P58">
    <cfRule type="cellIs" dxfId="10" priority="18" operator="equal">
      <formula>11</formula>
    </cfRule>
  </conditionalFormatting>
  <conditionalFormatting sqref="R4:R58">
    <cfRule type="cellIs" dxfId="9" priority="16" operator="equal">
      <formula>11</formula>
    </cfRule>
  </conditionalFormatting>
  <conditionalFormatting sqref="S4:S58">
    <cfRule type="cellIs" dxfId="8" priority="15" operator="equal">
      <formula>11</formula>
    </cfRule>
  </conditionalFormatting>
  <conditionalFormatting sqref="N4:N65">
    <cfRule type="cellIs" dxfId="7" priority="13" operator="equal">
      <formula>11</formula>
    </cfRule>
  </conditionalFormatting>
  <conditionalFormatting sqref="M4:M65">
    <cfRule type="cellIs" dxfId="6" priority="11" operator="equal">
      <formula>11</formula>
    </cfRule>
  </conditionalFormatting>
  <conditionalFormatting sqref="H62">
    <cfRule type="cellIs" dxfId="5" priority="9" operator="equal">
      <formula>11</formula>
    </cfRule>
  </conditionalFormatting>
  <conditionalFormatting sqref="H61">
    <cfRule type="cellIs" dxfId="4" priority="7" operator="equal">
      <formula>11</formula>
    </cfRule>
  </conditionalFormatting>
  <conditionalFormatting sqref="H60">
    <cfRule type="cellIs" dxfId="3" priority="5" operator="equal">
      <formula>11</formula>
    </cfRule>
  </conditionalFormatting>
  <conditionalFormatting sqref="H63">
    <cfRule type="cellIs" dxfId="2" priority="3" operator="equal">
      <formula>11</formula>
    </cfRule>
  </conditionalFormatting>
  <conditionalFormatting sqref="H64">
    <cfRule type="cellIs" dxfId="1" priority="1" operator="equal">
      <formula>11</formula>
    </cfRule>
  </conditionalFormatting>
  <conditionalFormatting sqref="B4:C56">
    <cfRule type="duplicateValues" dxfId="0" priority="29"/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5F6ACC2-D07E-49EA-BDA1-514AEBEFB0A1}">
            <x14:iconSet iconSet="5Rating" showValue="0" custom="1">
              <x14:cfvo type="percent">
                <xm:f>0</xm:f>
              </x14:cfvo>
              <x14:cfvo type="num">
                <xm:f>0.51</xm:f>
              </x14:cfvo>
              <x14:cfvo type="num">
                <xm:f>1.9</xm:f>
              </x14:cfvo>
              <x14:cfvo type="num">
                <xm:f>2.1</xm:f>
              </x14:cfvo>
              <x14:cfvo type="num">
                <xm:f>9.9</xm:f>
              </x14:cfvo>
              <x14:cfIcon iconSet="3Stars" iconId="2"/>
              <x14:cfIcon iconSet="3Stars" iconId="1"/>
              <x14:cfIcon iconSet="3Stars" iconId="0"/>
              <x14:cfIcon iconSet="NoIcons" iconId="0"/>
              <x14:cfIcon iconSet="3Flags" iconId="1"/>
            </x14:iconSet>
          </x14:cfRule>
          <xm:sqref>Q4:Q58</xm:sqref>
        </x14:conditionalFormatting>
        <x14:conditionalFormatting xmlns:xm="http://schemas.microsoft.com/office/excel/2006/main">
          <x14:cfRule type="iconSet" priority="28" id="{B51B9116-946B-40F7-86B0-402B39783B38}">
            <x14:iconSet iconSet="5Quarters" showValue="0" custom="1">
              <x14:cfvo type="percent">
                <xm:f>0</xm:f>
              </x14:cfvo>
              <x14:cfvo type="num">
                <xm:f>0.9</xm:f>
              </x14:cfvo>
              <x14:cfvo type="num">
                <xm:f>1.9</xm:f>
              </x14:cfvo>
              <x14:cfvo type="num">
                <xm:f>2.9</xm:f>
              </x14:cfvo>
              <x14:cfvo type="num">
                <xm:f>9.1</xm:f>
              </x14:cfvo>
              <x14:cfIcon iconSet="3Stars" iconId="2"/>
              <x14:cfIcon iconSet="3Stars" iconId="1"/>
              <x14:cfIcon iconSet="3Stars" iconId="0"/>
              <x14:cfIcon iconSet="NoIcons" iconId="0"/>
              <x14:cfIcon iconSet="3Flags" iconId="1"/>
            </x14:iconSet>
          </x14:cfRule>
          <xm:sqref>P4:P58</xm:sqref>
        </x14:conditionalFormatting>
        <x14:conditionalFormatting xmlns:xm="http://schemas.microsoft.com/office/excel/2006/main">
          <x14:cfRule type="iconSet" priority="20" id="{1CFD5032-2E6F-4B2D-A360-D81CA4978840}">
            <x14:iconSet iconSet="5Quarters" custom="1">
              <x14:cfvo type="percent">
                <xm:f>0</xm:f>
              </x14:cfvo>
              <x14:cfvo type="num">
                <xm:f>100.62</xm:f>
              </x14:cfvo>
              <x14:cfvo type="num">
                <xm:f>111.81</xm:f>
              </x14:cfvo>
              <x14:cfvo type="num">
                <xm:f>113.76</xm:f>
              </x14:cfvo>
              <x14:cfvo type="num">
                <xm:f>114.85</xm:f>
              </x14:cfvo>
              <x14:cfIcon iconSet="3Flags" iconId="0"/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M53</xm:sqref>
        </x14:conditionalFormatting>
        <x14:conditionalFormatting xmlns:xm="http://schemas.microsoft.com/office/excel/2006/main">
          <x14:cfRule type="iconSet" priority="21" id="{8D63BA60-9778-4EE9-B67D-2BFE09C73066}">
            <x14:iconSet iconSet="5Quarters" custom="1">
              <x14:cfvo type="percent">
                <xm:f>0</xm:f>
              </x14:cfvo>
              <x14:cfvo type="num">
                <xm:f>100</xm:f>
              </x14:cfvo>
              <x14:cfvo type="num">
                <xm:f>123.83</xm:f>
              </x14:cfvo>
              <x14:cfvo type="num">
                <xm:f>128.76</xm:f>
              </x14:cfvo>
              <x14:cfvo type="num">
                <xm:f>132.84</xm:f>
              </x14:cfvo>
              <x14:cfIcon iconSet="3Flags" iconId="0"/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N53</xm:sqref>
        </x14:conditionalFormatting>
        <x14:conditionalFormatting xmlns:xm="http://schemas.microsoft.com/office/excel/2006/main">
          <x14:cfRule type="iconSet" priority="17" id="{E8D9FC17-1086-4056-9331-B98FBE699F64}">
            <x14:iconSet iconSet="5Rating" showValue="0" custom="1">
              <x14:cfvo type="percent">
                <xm:f>0</xm:f>
              </x14:cfvo>
              <x14:cfvo type="num">
                <xm:f>0.49</xm:f>
              </x14:cfvo>
              <x14:cfvo type="num">
                <xm:f>1.1000000000000001</xm:f>
              </x14:cfvo>
              <x14:cfvo type="num">
                <xm:f>2.1</xm:f>
              </x14:cfvo>
              <x14:cfvo type="num">
                <xm:f>7.9</xm:f>
              </x14:cfvo>
              <x14:cfIcon iconSet="NoIcons" iconId="0"/>
              <x14:cfIcon iconSet="3Stars" iconId="2"/>
              <x14:cfIcon iconSet="3Stars" iconId="1"/>
              <x14:cfIcon iconSet="NoIcons" iconId="0"/>
              <x14:cfIcon iconSet="3Flags" iconId="0"/>
            </x14:iconSet>
          </x14:cfRule>
          <xm:sqref>I51</xm:sqref>
        </x14:conditionalFormatting>
        <x14:conditionalFormatting xmlns:xm="http://schemas.microsoft.com/office/excel/2006/main">
          <x14:cfRule type="iconSet" priority="24" id="{D71A9BA5-BDD4-4C93-A0B0-2F63B55CBC4B}">
            <x14:iconSet iconSet="5Rating" showValue="0" custom="1">
              <x14:cfvo type="percent">
                <xm:f>0</xm:f>
              </x14:cfvo>
              <x14:cfvo type="num">
                <xm:f>0.51</xm:f>
              </x14:cfvo>
              <x14:cfvo type="num">
                <xm:f>1.1000000000000001</xm:f>
              </x14:cfvo>
              <x14:cfvo type="num">
                <xm:f>2.1</xm:f>
              </x14:cfvo>
              <x14:cfvo type="num">
                <xm:f>9.9</xm:f>
              </x14:cfvo>
              <x14:cfIcon iconSet="3Stars" iconId="2"/>
              <x14:cfIcon iconSet="3Stars" iconId="1"/>
              <x14:cfIcon iconSet="3Stars" iconId="0"/>
              <x14:cfIcon iconSet="NoIcons" iconId="0"/>
              <x14:cfIcon iconSet="3Flags" iconId="1"/>
            </x14:iconSet>
          </x14:cfRule>
          <xm:sqref>R4:R58</xm:sqref>
        </x14:conditionalFormatting>
        <x14:conditionalFormatting xmlns:xm="http://schemas.microsoft.com/office/excel/2006/main">
          <x14:cfRule type="iconSet" priority="25" id="{5739FD5D-F36D-4637-BC88-3EB4D1E90645}">
            <x14:iconSet iconSet="5Rating" showValue="0" custom="1">
              <x14:cfvo type="percent">
                <xm:f>0</xm:f>
              </x14:cfvo>
              <x14:cfvo type="num">
                <xm:f>0.51</xm:f>
              </x14:cfvo>
              <x14:cfvo type="num">
                <xm:f>1.1000000000000001</xm:f>
              </x14:cfvo>
              <x14:cfvo type="num">
                <xm:f>2.1</xm:f>
              </x14:cfvo>
              <x14:cfvo type="num">
                <xm:f>9.9</xm:f>
              </x14:cfvo>
              <x14:cfIcon iconSet="3Stars" iconId="2"/>
              <x14:cfIcon iconSet="3Stars" iconId="1"/>
              <x14:cfIcon iconSet="3Stars" iconId="0"/>
              <x14:cfIcon iconSet="NoIcons" iconId="0"/>
              <x14:cfIcon iconSet="3Flags" iconId="1"/>
            </x14:iconSet>
          </x14:cfRule>
          <xm:sqref>S4:S58</xm:sqref>
        </x14:conditionalFormatting>
        <x14:conditionalFormatting xmlns:xm="http://schemas.microsoft.com/office/excel/2006/main">
          <x14:cfRule type="iconSet" priority="27" id="{6EAD9B1D-7AFD-42DC-B730-4C9B15549DEC}">
            <x14:iconSet iconSet="5Quarters" custom="1">
              <x14:cfvo type="percent">
                <xm:f>0</xm:f>
              </x14:cfvo>
              <x14:cfvo type="num">
                <xm:f>100</xm:f>
              </x14:cfvo>
              <x14:cfvo type="num">
                <xm:f>123.83</xm:f>
              </x14:cfvo>
              <x14:cfvo type="num">
                <xm:f>128.76</xm:f>
              </x14:cfvo>
              <x14:cfvo type="num">
                <xm:f>132.84</xm:f>
              </x14:cfvo>
              <x14:cfIcon iconSet="3Flags" iconId="1"/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N4:N65</xm:sqref>
        </x14:conditionalFormatting>
        <x14:conditionalFormatting xmlns:xm="http://schemas.microsoft.com/office/excel/2006/main">
          <x14:cfRule type="iconSet" priority="14" id="{7C0AF1B4-415D-40A0-9E21-A8AB43E75495}">
            <x14:iconSet iconSet="5Quarters" custom="1">
              <x14:cfvo type="percent">
                <xm:f>0</xm:f>
              </x14:cfvo>
              <x14:cfvo type="num">
                <xm:f>100</xm:f>
              </x14:cfvo>
              <x14:cfvo type="num">
                <xm:f>123.83</xm:f>
              </x14:cfvo>
              <x14:cfvo type="num">
                <xm:f>128.76</xm:f>
              </x14:cfvo>
              <x14:cfvo type="num">
                <xm:f>132.84</xm:f>
              </x14:cfvo>
              <x14:cfIcon iconSet="3Flags" iconId="0"/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N17</xm:sqref>
        </x14:conditionalFormatting>
        <x14:conditionalFormatting xmlns:xm="http://schemas.microsoft.com/office/excel/2006/main">
          <x14:cfRule type="iconSet" priority="12" id="{221ADBC1-45F4-4752-A011-F37AC939B1AA}">
            <x14:iconSet iconSet="5Quarters" custom="1">
              <x14:cfvo type="percent">
                <xm:f>0</xm:f>
              </x14:cfvo>
              <x14:cfvo type="num">
                <xm:f>100.62</xm:f>
              </x14:cfvo>
              <x14:cfvo type="num">
                <xm:f>111.81</xm:f>
              </x14:cfvo>
              <x14:cfvo type="num">
                <xm:f>113.72</xm:f>
              </x14:cfvo>
              <x14:cfvo type="num">
                <xm:f>114.85</xm:f>
              </x14:cfvo>
              <x14:cfIcon iconSet="3Flags" iconId="1"/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M4:M65</xm:sqref>
        </x14:conditionalFormatting>
        <x14:conditionalFormatting xmlns:xm="http://schemas.microsoft.com/office/excel/2006/main">
          <x14:cfRule type="iconSet" priority="10" id="{FB3D9753-E9ED-42E4-AE07-2D869895BDC0}">
            <x14:iconSet iconSet="5Quarters" showValue="0" custom="1">
              <x14:cfvo type="percent">
                <xm:f>0</xm:f>
              </x14:cfvo>
              <x14:cfvo type="num">
                <xm:f>100</xm:f>
              </x14:cfvo>
              <x14:cfvo type="num">
                <xm:f>123.83</xm:f>
              </x14:cfvo>
              <x14:cfvo type="num">
                <xm:f>128.76</xm:f>
              </x14:cfvo>
              <x14:cfvo type="num">
                <xm:f>132.84</xm:f>
              </x14:cfvo>
              <x14:cfIcon iconSet="3Flags" iconId="1"/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H62</xm:sqref>
        </x14:conditionalFormatting>
        <x14:conditionalFormatting xmlns:xm="http://schemas.microsoft.com/office/excel/2006/main">
          <x14:cfRule type="iconSet" priority="8" id="{C08839CE-60B2-4A1D-A3FF-1F4A4DC6C3B5}">
            <x14:iconSet iconSet="5Quarters" showValue="0" custom="1">
              <x14:cfvo type="percent">
                <xm:f>0</xm:f>
              </x14:cfvo>
              <x14:cfvo type="num">
                <xm:f>100</xm:f>
              </x14:cfvo>
              <x14:cfvo type="num">
                <xm:f>123.83</xm:f>
              </x14:cfvo>
              <x14:cfvo type="num">
                <xm:f>128.76</xm:f>
              </x14:cfvo>
              <x14:cfvo type="num">
                <xm:f>132.84</xm:f>
              </x14:cfvo>
              <x14:cfIcon iconSet="3Flags" iconId="1"/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H61</xm:sqref>
        </x14:conditionalFormatting>
        <x14:conditionalFormatting xmlns:xm="http://schemas.microsoft.com/office/excel/2006/main">
          <x14:cfRule type="iconSet" priority="6" id="{9E556CBD-8B2F-43F3-86D4-0CF0137F0DB5}">
            <x14:iconSet iconSet="5Quarters" showValue="0" custom="1">
              <x14:cfvo type="percent">
                <xm:f>0</xm:f>
              </x14:cfvo>
              <x14:cfvo type="num">
                <xm:f>100.62</xm:f>
              </x14:cfvo>
              <x14:cfvo type="num">
                <xm:f>111.81</xm:f>
              </x14:cfvo>
              <x14:cfvo type="num">
                <xm:f>113.72</xm:f>
              </x14:cfvo>
              <x14:cfvo type="num">
                <xm:f>114.85</xm:f>
              </x14:cfvo>
              <x14:cfIcon iconSet="3Flags" iconId="1"/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H60</xm:sqref>
        </x14:conditionalFormatting>
        <x14:conditionalFormatting xmlns:xm="http://schemas.microsoft.com/office/excel/2006/main">
          <x14:cfRule type="iconSet" priority="4" id="{8F27CC8E-D949-42D5-BFD5-372ADDB43AEE}">
            <x14:iconSet iconSet="5Quarters" showValue="0" custom="1">
              <x14:cfvo type="percent">
                <xm:f>0</xm:f>
              </x14:cfvo>
              <x14:cfvo type="num">
                <xm:f>100</xm:f>
              </x14:cfvo>
              <x14:cfvo type="num">
                <xm:f>123.83</xm:f>
              </x14:cfvo>
              <x14:cfvo type="num">
                <xm:f>128.76</xm:f>
              </x14:cfvo>
              <x14:cfvo type="num">
                <xm:f>132.84</xm:f>
              </x14:cfvo>
              <x14:cfIcon iconSet="3Flags" iconId="1"/>
              <x14:cfIcon iconSet="NoIcons" iconId="0"/>
              <x14:cfIcon iconSet="3Stars" iconId="0"/>
              <x14:cfIcon iconSet="3Stars" iconId="1"/>
              <x14:cfIcon iconSet="3Stars" iconId="2"/>
            </x14:iconSet>
          </x14:cfRule>
          <xm:sqref>H63</xm:sqref>
        </x14:conditionalFormatting>
        <x14:conditionalFormatting xmlns:xm="http://schemas.microsoft.com/office/excel/2006/main">
          <x14:cfRule type="iconSet" priority="2" id="{0B5DFA91-C453-41F6-811D-A954C771CC97}">
            <x14:iconSet iconSet="5Rating" showValue="0" custom="1">
              <x14:cfvo type="percent">
                <xm:f>0</xm:f>
              </x14:cfvo>
              <x14:cfvo type="num">
                <xm:f>0.51</xm:f>
              </x14:cfvo>
              <x14:cfvo type="num">
                <xm:f>1.1000000000000001</xm:f>
              </x14:cfvo>
              <x14:cfvo type="num">
                <xm:f>2.1</xm:f>
              </x14:cfvo>
              <x14:cfvo type="num">
                <xm:f>9.9</xm:f>
              </x14:cfvo>
              <x14:cfIcon iconSet="3Stars" iconId="2"/>
              <x14:cfIcon iconSet="3Stars" iconId="1"/>
              <x14:cfIcon iconSet="3Stars" iconId="0"/>
              <x14:cfIcon iconSet="NoIcons" iconId="0"/>
              <x14:cfIcon iconSet="3Flags" iconId="1"/>
            </x14:iconSet>
          </x14:cfRule>
          <xm:sqref>H64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Ramsay</dc:creator>
  <cp:lastModifiedBy>Colin Ramsay</cp:lastModifiedBy>
  <dcterms:created xsi:type="dcterms:W3CDTF">2022-10-17T00:07:38Z</dcterms:created>
  <dcterms:modified xsi:type="dcterms:W3CDTF">2022-10-17T00:11:14Z</dcterms:modified>
</cp:coreProperties>
</file>