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1/10. October/Orrie Cowie/"/>
    </mc:Choice>
  </mc:AlternateContent>
  <xr:revisionPtr revIDLastSave="0" documentId="8_{DFFFA45D-D5D2-4D4A-BFDA-993B84A7A1F6}" xr6:coauthVersionLast="47" xr6:coauthVersionMax="47" xr10:uidLastSave="{00000000-0000-0000-0000-000000000000}"/>
  <bookViews>
    <workbookView xWindow="28680" yWindow="-120" windowWidth="29040" windowHeight="15840" xr2:uid="{FD9B3C3D-CCE3-4CE1-BABD-EEDFE0337D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443" i="1" l="1"/>
  <c r="H430" i="1"/>
  <c r="H424" i="1"/>
  <c r="I424" i="1"/>
  <c r="J424" i="1"/>
  <c r="H405" i="1"/>
  <c r="H395" i="1"/>
  <c r="I395" i="1"/>
  <c r="J395" i="1"/>
  <c r="H383" i="1"/>
  <c r="H361" i="1"/>
  <c r="H336" i="1"/>
  <c r="H317" i="1"/>
  <c r="H310" i="1"/>
  <c r="I310" i="1"/>
  <c r="J310" i="1"/>
  <c r="H293" i="1"/>
  <c r="H272" i="1"/>
  <c r="H247" i="1"/>
  <c r="H223" i="1"/>
  <c r="H205" i="1"/>
  <c r="H197" i="1"/>
  <c r="I197" i="1"/>
  <c r="J197" i="1"/>
  <c r="H182" i="1"/>
  <c r="H164" i="1"/>
  <c r="H145" i="1"/>
  <c r="H139" i="1"/>
  <c r="H132" i="1"/>
  <c r="H123" i="1"/>
  <c r="H109" i="1"/>
  <c r="H99" i="1"/>
  <c r="H84" i="1"/>
  <c r="H72" i="1" l="1"/>
  <c r="H28" i="1"/>
  <c r="H22" i="1"/>
  <c r="H10" i="1"/>
  <c r="J10" i="1" l="1"/>
  <c r="I443" i="1"/>
  <c r="J430" i="1"/>
  <c r="J443" i="1" s="1"/>
  <c r="I430" i="1"/>
  <c r="J405" i="1"/>
  <c r="I405" i="1"/>
  <c r="J383" i="1"/>
  <c r="I383" i="1"/>
  <c r="J361" i="1"/>
  <c r="I361" i="1"/>
  <c r="J336" i="1"/>
  <c r="I336" i="1"/>
  <c r="J317" i="1"/>
  <c r="I317" i="1"/>
  <c r="J293" i="1"/>
  <c r="I293" i="1"/>
  <c r="J272" i="1"/>
  <c r="I272" i="1"/>
  <c r="J247" i="1"/>
  <c r="I247" i="1"/>
  <c r="J223" i="1"/>
  <c r="I223" i="1"/>
  <c r="J205" i="1"/>
  <c r="I205" i="1"/>
  <c r="J182" i="1"/>
  <c r="I182" i="1"/>
  <c r="J164" i="1"/>
  <c r="I164" i="1"/>
  <c r="J145" i="1"/>
  <c r="I145" i="1"/>
  <c r="J139" i="1"/>
  <c r="I139" i="1"/>
  <c r="J132" i="1"/>
  <c r="I132" i="1"/>
  <c r="J123" i="1"/>
  <c r="I123" i="1"/>
  <c r="J109" i="1"/>
  <c r="I109" i="1"/>
  <c r="J99" i="1"/>
  <c r="I99" i="1"/>
  <c r="J84" i="1"/>
  <c r="I84" i="1"/>
  <c r="J72" i="1"/>
  <c r="I72" i="1"/>
  <c r="J43" i="1"/>
  <c r="I43" i="1"/>
  <c r="J28" i="1"/>
  <c r="I28" i="1"/>
  <c r="I22" i="1"/>
  <c r="J22" i="1"/>
  <c r="I10" i="1"/>
</calcChain>
</file>

<file path=xl/sharedStrings.xml><?xml version="1.0" encoding="utf-8"?>
<sst xmlns="http://schemas.openxmlformats.org/spreadsheetml/2006/main" count="1904" uniqueCount="196">
  <si>
    <t>Tag</t>
  </si>
  <si>
    <t>Sire</t>
  </si>
  <si>
    <t>DOB</t>
  </si>
  <si>
    <t>Mob</t>
  </si>
  <si>
    <t>H/P</t>
  </si>
  <si>
    <t>GFW</t>
  </si>
  <si>
    <t>BWT</t>
  </si>
  <si>
    <t>Crimp Count</t>
  </si>
  <si>
    <t>AI/ET</t>
  </si>
  <si>
    <t>Wool Quality 1-10</t>
  </si>
  <si>
    <t>Wool Character 1-5</t>
  </si>
  <si>
    <t>Wool Colour 1-5</t>
  </si>
  <si>
    <t>Body Wrinkle 1-5</t>
  </si>
  <si>
    <t>Face Cover 1-5</t>
  </si>
  <si>
    <t>Pigment 1-5</t>
  </si>
  <si>
    <t>Structure 1-5</t>
  </si>
  <si>
    <t>Toes 1-5</t>
  </si>
  <si>
    <t>Comments</t>
  </si>
  <si>
    <t>Grey 89</t>
  </si>
  <si>
    <t>Grey 65</t>
  </si>
  <si>
    <t>Grey 80</t>
  </si>
  <si>
    <t>Grey 31</t>
  </si>
  <si>
    <t>Eclipse 792</t>
  </si>
  <si>
    <t>R</t>
  </si>
  <si>
    <t>P</t>
  </si>
  <si>
    <t>105mm full wool</t>
  </si>
  <si>
    <t>McLeod968</t>
  </si>
  <si>
    <t>May</t>
  </si>
  <si>
    <t>60/64</t>
  </si>
  <si>
    <t>120mm full wool</t>
  </si>
  <si>
    <t>Ex 100</t>
  </si>
  <si>
    <t>AI</t>
  </si>
  <si>
    <t>H</t>
  </si>
  <si>
    <t>125mm full wool preg?</t>
  </si>
  <si>
    <t>SA</t>
  </si>
  <si>
    <t>Apr</t>
  </si>
  <si>
    <t>Prince</t>
  </si>
  <si>
    <t>58/60</t>
  </si>
  <si>
    <t>130mm full wool</t>
  </si>
  <si>
    <t>Trojan</t>
  </si>
  <si>
    <t>Sept</t>
  </si>
  <si>
    <t>110mm full wool</t>
  </si>
  <si>
    <t>Pearler980</t>
  </si>
  <si>
    <t>100mm full wool</t>
  </si>
  <si>
    <t>Excellor</t>
  </si>
  <si>
    <t>Achilles</t>
  </si>
  <si>
    <t>115mm full wool</t>
  </si>
  <si>
    <t>Aug</t>
  </si>
  <si>
    <t>C 141</t>
  </si>
  <si>
    <t>110 mm full wool</t>
  </si>
  <si>
    <t>Silky</t>
  </si>
  <si>
    <t>M 91</t>
  </si>
  <si>
    <t>135 mm full wool</t>
  </si>
  <si>
    <t>Ex 130</t>
  </si>
  <si>
    <t>125mm full wool</t>
  </si>
  <si>
    <t>Pearler 6</t>
  </si>
  <si>
    <t>Imperial 735</t>
  </si>
  <si>
    <t>Duke</t>
  </si>
  <si>
    <t>Earle</t>
  </si>
  <si>
    <t>EX 556</t>
  </si>
  <si>
    <t>100 mm full wool</t>
  </si>
  <si>
    <t>120 mm full wool</t>
  </si>
  <si>
    <t>Poll synd</t>
  </si>
  <si>
    <t>July</t>
  </si>
  <si>
    <t>120mm full wool 2016 drop</t>
  </si>
  <si>
    <t>M489</t>
  </si>
  <si>
    <t>June</t>
  </si>
  <si>
    <t>R458</t>
  </si>
  <si>
    <t>95mm full wool</t>
  </si>
  <si>
    <t>Ex 026</t>
  </si>
  <si>
    <t>McLeod</t>
  </si>
  <si>
    <t>Pearler Horn</t>
  </si>
  <si>
    <t>60 mm</t>
  </si>
  <si>
    <t>50mm</t>
  </si>
  <si>
    <t>55mm</t>
  </si>
  <si>
    <t>Monarch623</t>
  </si>
  <si>
    <t>Magnif 062</t>
  </si>
  <si>
    <t>55 mm</t>
  </si>
  <si>
    <t>V8</t>
  </si>
  <si>
    <t>40mm</t>
  </si>
  <si>
    <t>MP34</t>
  </si>
  <si>
    <t>45mm</t>
  </si>
  <si>
    <t>Mercenary</t>
  </si>
  <si>
    <t>ET</t>
  </si>
  <si>
    <t>M91</t>
  </si>
  <si>
    <t>55mm TOP</t>
  </si>
  <si>
    <t>Eclipse</t>
  </si>
  <si>
    <t>p</t>
  </si>
  <si>
    <t>50mm TOP</t>
  </si>
  <si>
    <t>40 mm</t>
  </si>
  <si>
    <t>60mm TOP</t>
  </si>
  <si>
    <t>D</t>
  </si>
  <si>
    <t>Pearler 980</t>
  </si>
  <si>
    <t>45mm  show ewe</t>
  </si>
  <si>
    <t>Pharoah</t>
  </si>
  <si>
    <t>Majestic 623</t>
  </si>
  <si>
    <t>SA 484</t>
  </si>
  <si>
    <t>MP 34</t>
  </si>
  <si>
    <t>35mm</t>
  </si>
  <si>
    <t>Titan</t>
  </si>
  <si>
    <t>Majestic</t>
  </si>
  <si>
    <t>60mm</t>
  </si>
  <si>
    <t>64/66</t>
  </si>
  <si>
    <t>Silky 010</t>
  </si>
  <si>
    <t>Rudi 921</t>
  </si>
  <si>
    <t xml:space="preserve">AI </t>
  </si>
  <si>
    <t>EX</t>
  </si>
  <si>
    <t xml:space="preserve"> Ex 556</t>
  </si>
  <si>
    <t>50mm  TOP</t>
  </si>
  <si>
    <t>aI</t>
  </si>
  <si>
    <t>later shearing</t>
  </si>
  <si>
    <t>Pearler</t>
  </si>
  <si>
    <t>M222</t>
  </si>
  <si>
    <t>Prince 482</t>
  </si>
  <si>
    <t>50mm 2016 drop</t>
  </si>
  <si>
    <t>35mm show ewe</t>
  </si>
  <si>
    <t>65mm</t>
  </si>
  <si>
    <t>GLD 0.5</t>
  </si>
  <si>
    <t>EX 488</t>
  </si>
  <si>
    <t>Ex 1385</t>
  </si>
  <si>
    <t>Casper</t>
  </si>
  <si>
    <t>Apollo545</t>
  </si>
  <si>
    <t>ES 542</t>
  </si>
  <si>
    <t>EX 039</t>
  </si>
  <si>
    <t>55mm cut teat</t>
  </si>
  <si>
    <t>Exclipse 310</t>
  </si>
  <si>
    <t>Eclipse 310</t>
  </si>
  <si>
    <t>Eclipse 448</t>
  </si>
  <si>
    <t>Synd</t>
  </si>
  <si>
    <t>Majestic 489</t>
  </si>
  <si>
    <t>SA horn</t>
  </si>
  <si>
    <t>Glenn</t>
  </si>
  <si>
    <t>45mm 2017 drop</t>
  </si>
  <si>
    <t>Foxx</t>
  </si>
  <si>
    <t>40mm   lamb</t>
  </si>
  <si>
    <t>40mm  lamb</t>
  </si>
  <si>
    <t>40mm  2T</t>
  </si>
  <si>
    <t>Trojan 321</t>
  </si>
  <si>
    <t>45mm  2T</t>
  </si>
  <si>
    <t>Trojan 183</t>
  </si>
  <si>
    <t>55mm  lamb</t>
  </si>
  <si>
    <t>M51</t>
  </si>
  <si>
    <t>60mm 2T</t>
  </si>
  <si>
    <t>M 219</t>
  </si>
  <si>
    <t>55mm 2T</t>
  </si>
  <si>
    <t>55mm lamb</t>
  </si>
  <si>
    <t>N16</t>
  </si>
  <si>
    <t>50mm  lamb</t>
  </si>
  <si>
    <t>Monarch 64</t>
  </si>
  <si>
    <t>80mm  lamb  longer wool</t>
  </si>
  <si>
    <t>60mm  lamb</t>
  </si>
  <si>
    <t>55mm  2T</t>
  </si>
  <si>
    <t>35mm  lamb</t>
  </si>
  <si>
    <t>75mm  lamb  longer wool</t>
  </si>
  <si>
    <t>Imperial</t>
  </si>
  <si>
    <t>Assassin</t>
  </si>
  <si>
    <t>50mm  2T</t>
  </si>
  <si>
    <t>A32</t>
  </si>
  <si>
    <t>45mm  lamb</t>
  </si>
  <si>
    <t>AS</t>
  </si>
  <si>
    <t>GF 49</t>
  </si>
  <si>
    <t>70mm  lamb  longer wool</t>
  </si>
  <si>
    <t>45mm lamb</t>
  </si>
  <si>
    <t>D709</t>
  </si>
  <si>
    <t>90mm  lamb  longer wool</t>
  </si>
  <si>
    <t>85mm  lamb  longer wool</t>
  </si>
  <si>
    <t>60mm lamb  longer wool</t>
  </si>
  <si>
    <t>G157</t>
  </si>
  <si>
    <t>130mm  lamb  full wool</t>
  </si>
  <si>
    <t>Titan 21</t>
  </si>
  <si>
    <t>SD</t>
  </si>
  <si>
    <t>30mm  lamb</t>
  </si>
  <si>
    <t>T21</t>
  </si>
  <si>
    <t>45mm   lamb</t>
  </si>
  <si>
    <t>Giant 33</t>
  </si>
  <si>
    <t>T244</t>
  </si>
  <si>
    <t>T 5</t>
  </si>
  <si>
    <t>T183</t>
  </si>
  <si>
    <t>60mm  2T</t>
  </si>
  <si>
    <t>60mm lamb/longer wool/elite woo</t>
  </si>
  <si>
    <t>80mm  lamb longer wool</t>
  </si>
  <si>
    <t xml:space="preserve">Casper </t>
  </si>
  <si>
    <t>50mm 2T</t>
  </si>
  <si>
    <t>T185</t>
  </si>
  <si>
    <t>Sey 111</t>
  </si>
  <si>
    <t>45mm 2T</t>
  </si>
  <si>
    <t>40mm 2T</t>
  </si>
  <si>
    <t>T 183</t>
  </si>
  <si>
    <t>90mm lamb longer wool</t>
  </si>
  <si>
    <t>imperial</t>
  </si>
  <si>
    <t>Ex</t>
  </si>
  <si>
    <t>lot</t>
  </si>
  <si>
    <t>C 191</t>
  </si>
  <si>
    <t>Micron</t>
  </si>
  <si>
    <t>average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</si>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</sst>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textRotation="58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textRotation="58"/>
    </xf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7A69-181B-49E5-BDF5-6D23599EB77D}">
  <dimension ref="A1:T443"/>
  <sheetViews>
    <sheetView tabSelected="1" topLeftCell="B1" zoomScaleNormal="100" workbookViewId="0">
      <selection activeCell="U1" sqref="U1"/>
    </sheetView>
  </sheetViews>
  <sheetFormatPr defaultColWidth="8.88671875" defaultRowHeight="14.4" x14ac:dyDescent="0.3"/>
  <cols>
    <col min="1" max="1" width="3.88671875" style="2" customWidth="1"/>
    <col min="2" max="2" width="8.33203125" style="2" customWidth="1"/>
    <col min="3" max="3" width="11.6640625" style="2" customWidth="1"/>
    <col min="4" max="4" width="4.6640625" style="2" bestFit="1" customWidth="1"/>
    <col min="5" max="5" width="5.44140625" style="2" bestFit="1" customWidth="1"/>
    <col min="6" max="6" width="4.77734375" style="2" bestFit="1" customWidth="1"/>
    <col min="7" max="9" width="4.88671875" style="2" bestFit="1" customWidth="1"/>
    <col min="10" max="10" width="4.88671875" style="2" customWidth="1"/>
    <col min="11" max="11" width="5.5546875" style="2" customWidth="1"/>
    <col min="12" max="12" width="6.33203125" style="2" customWidth="1"/>
    <col min="13" max="13" width="5.21875" style="2" customWidth="1"/>
    <col min="14" max="14" width="4.5546875" style="2" customWidth="1"/>
    <col min="15" max="15" width="5" style="2" customWidth="1"/>
    <col min="16" max="16" width="4.6640625" style="2" customWidth="1"/>
    <col min="17" max="17" width="4.44140625" style="2" customWidth="1"/>
    <col min="18" max="18" width="4.21875" style="2" customWidth="1"/>
    <col min="19" max="19" width="4.88671875" style="2" bestFit="1" customWidth="1"/>
    <col min="20" max="20" width="28.44140625" style="5" customWidth="1"/>
  </cols>
  <sheetData>
    <row r="1" spans="1:20" ht="85.2" x14ac:dyDescent="0.3">
      <c r="A1" s="1" t="s">
        <v>191</v>
      </c>
      <c r="B1" s="1" t="s">
        <v>0</v>
      </c>
      <c r="C1" s="1" t="s">
        <v>1</v>
      </c>
      <c r="D1" s="1" t="s">
        <v>2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193</v>
      </c>
      <c r="K1" s="1" t="s">
        <v>9</v>
      </c>
      <c r="L1" s="1" t="s">
        <v>7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4" t="s">
        <v>17</v>
      </c>
    </row>
    <row r="2" spans="1:20" x14ac:dyDescent="0.3">
      <c r="A2" s="2">
        <v>1</v>
      </c>
      <c r="B2" s="2">
        <v>170206</v>
      </c>
      <c r="C2" s="2" t="s">
        <v>55</v>
      </c>
      <c r="D2" s="2" t="s">
        <v>35</v>
      </c>
      <c r="F2" s="2" t="s">
        <v>23</v>
      </c>
      <c r="G2" s="2" t="s">
        <v>32</v>
      </c>
      <c r="H2" s="2">
        <v>7.3</v>
      </c>
      <c r="I2" s="2">
        <v>80</v>
      </c>
      <c r="J2" s="2">
        <v>20.6</v>
      </c>
      <c r="K2" s="2">
        <v>1</v>
      </c>
      <c r="L2" s="2" t="s">
        <v>28</v>
      </c>
      <c r="M2" s="2">
        <v>2</v>
      </c>
      <c r="N2" s="2">
        <v>1</v>
      </c>
      <c r="O2" s="2">
        <v>2</v>
      </c>
      <c r="P2" s="2">
        <v>3</v>
      </c>
      <c r="Q2" s="2">
        <v>3</v>
      </c>
      <c r="R2" s="2">
        <v>2</v>
      </c>
      <c r="S2" s="2">
        <v>2</v>
      </c>
      <c r="T2" s="5" t="s">
        <v>29</v>
      </c>
    </row>
    <row r="3" spans="1:20" x14ac:dyDescent="0.3">
      <c r="A3" s="2">
        <v>1</v>
      </c>
      <c r="B3" s="2">
        <v>170326</v>
      </c>
      <c r="C3" s="2" t="s">
        <v>117</v>
      </c>
      <c r="D3" s="2" t="s">
        <v>27</v>
      </c>
      <c r="F3" s="2" t="s">
        <v>23</v>
      </c>
      <c r="G3" s="2" t="s">
        <v>32</v>
      </c>
      <c r="H3" s="2">
        <v>3.5</v>
      </c>
      <c r="I3" s="2">
        <v>85</v>
      </c>
      <c r="J3" s="2">
        <v>20.399999999999999</v>
      </c>
      <c r="K3" s="2">
        <v>1</v>
      </c>
      <c r="L3" s="2">
        <v>60</v>
      </c>
      <c r="M3" s="2">
        <v>2</v>
      </c>
      <c r="N3" s="2">
        <v>1</v>
      </c>
      <c r="O3" s="2">
        <v>1</v>
      </c>
      <c r="P3" s="2">
        <v>3</v>
      </c>
      <c r="Q3" s="2">
        <v>3</v>
      </c>
      <c r="R3" s="2">
        <v>1</v>
      </c>
      <c r="S3" s="2">
        <v>1</v>
      </c>
      <c r="T3" s="5" t="s">
        <v>74</v>
      </c>
    </row>
    <row r="4" spans="1:20" x14ac:dyDescent="0.3">
      <c r="A4" s="2">
        <v>1</v>
      </c>
      <c r="B4" s="2">
        <v>170487</v>
      </c>
      <c r="D4" s="2" t="s">
        <v>27</v>
      </c>
      <c r="F4" s="2" t="s">
        <v>23</v>
      </c>
      <c r="G4" s="2" t="s">
        <v>32</v>
      </c>
      <c r="H4" s="2">
        <v>9.4</v>
      </c>
      <c r="I4" s="2">
        <v>78</v>
      </c>
      <c r="J4" s="2">
        <v>24</v>
      </c>
      <c r="K4" s="2">
        <v>2</v>
      </c>
      <c r="L4" s="2">
        <v>60</v>
      </c>
      <c r="M4" s="2">
        <v>2</v>
      </c>
      <c r="N4" s="2">
        <v>2</v>
      </c>
      <c r="O4" s="2">
        <v>3</v>
      </c>
      <c r="P4" s="2">
        <v>3</v>
      </c>
      <c r="Q4" s="2">
        <v>2</v>
      </c>
      <c r="R4" s="2">
        <v>2</v>
      </c>
      <c r="S4" s="2">
        <v>2</v>
      </c>
      <c r="T4" s="5" t="s">
        <v>29</v>
      </c>
    </row>
    <row r="5" spans="1:20" x14ac:dyDescent="0.3">
      <c r="A5" s="2">
        <v>1</v>
      </c>
      <c r="B5" s="2">
        <v>170553</v>
      </c>
      <c r="C5" s="2" t="s">
        <v>122</v>
      </c>
      <c r="D5" s="2" t="s">
        <v>27</v>
      </c>
      <c r="F5" s="2" t="s">
        <v>23</v>
      </c>
      <c r="G5" s="2" t="s">
        <v>32</v>
      </c>
      <c r="H5" s="2">
        <v>4</v>
      </c>
      <c r="I5" s="2">
        <v>80</v>
      </c>
      <c r="J5" s="2">
        <v>19.3</v>
      </c>
      <c r="K5" s="2">
        <v>1</v>
      </c>
      <c r="L5" s="2">
        <v>64</v>
      </c>
      <c r="M5" s="2">
        <v>1</v>
      </c>
      <c r="N5" s="2">
        <v>1</v>
      </c>
      <c r="O5" s="2">
        <v>3</v>
      </c>
      <c r="P5" s="2">
        <v>3</v>
      </c>
      <c r="Q5" s="2">
        <v>1</v>
      </c>
      <c r="R5" s="2">
        <v>2</v>
      </c>
      <c r="S5" s="2">
        <v>1</v>
      </c>
      <c r="T5" s="5" t="s">
        <v>79</v>
      </c>
    </row>
    <row r="6" spans="1:20" x14ac:dyDescent="0.3">
      <c r="A6" s="2">
        <v>1</v>
      </c>
      <c r="B6" s="2">
        <v>171021</v>
      </c>
      <c r="C6" s="2" t="s">
        <v>121</v>
      </c>
      <c r="D6" s="2" t="s">
        <v>63</v>
      </c>
      <c r="G6" s="2" t="s">
        <v>32</v>
      </c>
      <c r="H6" s="2">
        <v>3.4</v>
      </c>
      <c r="I6" s="2">
        <v>70</v>
      </c>
      <c r="J6" s="2">
        <v>16.8</v>
      </c>
      <c r="K6" s="2">
        <v>1</v>
      </c>
      <c r="L6" s="2">
        <v>66</v>
      </c>
      <c r="M6" s="2">
        <v>2</v>
      </c>
      <c r="N6" s="2">
        <v>1</v>
      </c>
      <c r="O6" s="2">
        <v>2</v>
      </c>
      <c r="P6" s="2">
        <v>2</v>
      </c>
      <c r="Q6" s="2">
        <v>3</v>
      </c>
      <c r="R6" s="2">
        <v>2</v>
      </c>
      <c r="S6" s="2">
        <v>1</v>
      </c>
      <c r="T6" s="5" t="s">
        <v>98</v>
      </c>
    </row>
    <row r="7" spans="1:20" x14ac:dyDescent="0.3">
      <c r="A7" s="2">
        <v>1</v>
      </c>
      <c r="B7" s="2">
        <v>171035</v>
      </c>
      <c r="C7" s="2" t="s">
        <v>34</v>
      </c>
      <c r="D7" s="2" t="s">
        <v>47</v>
      </c>
      <c r="G7" s="2" t="s">
        <v>32</v>
      </c>
      <c r="H7" s="2">
        <v>4</v>
      </c>
      <c r="I7" s="2">
        <v>86</v>
      </c>
      <c r="J7" s="2">
        <v>20.399999999999999</v>
      </c>
      <c r="K7" s="2">
        <v>1</v>
      </c>
      <c r="L7" s="2">
        <v>58</v>
      </c>
      <c r="M7" s="2">
        <v>2</v>
      </c>
      <c r="N7" s="2">
        <v>1</v>
      </c>
      <c r="O7" s="2">
        <v>2</v>
      </c>
      <c r="P7" s="2">
        <v>3</v>
      </c>
      <c r="Q7" s="2">
        <v>1</v>
      </c>
      <c r="R7" s="2">
        <v>2</v>
      </c>
      <c r="S7" s="2">
        <v>1</v>
      </c>
      <c r="T7" s="5" t="s">
        <v>73</v>
      </c>
    </row>
    <row r="8" spans="1:20" x14ac:dyDescent="0.3">
      <c r="A8" s="2">
        <v>1</v>
      </c>
      <c r="B8" s="2">
        <v>171100</v>
      </c>
      <c r="C8" s="2" t="s">
        <v>34</v>
      </c>
      <c r="D8" s="2" t="s">
        <v>47</v>
      </c>
      <c r="F8" s="2" t="s">
        <v>23</v>
      </c>
      <c r="G8" s="2" t="s">
        <v>32</v>
      </c>
      <c r="H8" s="2">
        <v>7.5</v>
      </c>
      <c r="I8" s="2">
        <v>85</v>
      </c>
      <c r="J8" s="2">
        <v>20.6</v>
      </c>
      <c r="K8" s="2">
        <v>2</v>
      </c>
      <c r="L8" s="2">
        <v>60</v>
      </c>
      <c r="M8" s="2">
        <v>2</v>
      </c>
      <c r="N8" s="2">
        <v>1</v>
      </c>
      <c r="O8" s="2">
        <v>1</v>
      </c>
      <c r="P8" s="2">
        <v>2</v>
      </c>
      <c r="Q8" s="2">
        <v>1</v>
      </c>
      <c r="R8" s="2">
        <v>1</v>
      </c>
      <c r="S8" s="2">
        <v>1</v>
      </c>
      <c r="T8" s="5" t="s">
        <v>29</v>
      </c>
    </row>
    <row r="9" spans="1:20" x14ac:dyDescent="0.3">
      <c r="A9" s="2">
        <v>1</v>
      </c>
      <c r="B9" s="2">
        <v>171133</v>
      </c>
      <c r="C9" s="2" t="s">
        <v>39</v>
      </c>
      <c r="D9" s="2" t="s">
        <v>40</v>
      </c>
      <c r="F9" s="2" t="s">
        <v>23</v>
      </c>
      <c r="G9" s="2" t="s">
        <v>32</v>
      </c>
      <c r="H9" s="2">
        <v>6.9</v>
      </c>
      <c r="I9" s="2">
        <v>75</v>
      </c>
      <c r="J9" s="2">
        <v>17.600000000000001</v>
      </c>
      <c r="K9" s="2">
        <v>2</v>
      </c>
      <c r="L9" s="2">
        <v>60</v>
      </c>
      <c r="M9" s="2">
        <v>1</v>
      </c>
      <c r="N9" s="2">
        <v>2</v>
      </c>
      <c r="O9" s="2">
        <v>1</v>
      </c>
      <c r="P9" s="2">
        <v>3</v>
      </c>
      <c r="Q9" s="2">
        <v>2</v>
      </c>
      <c r="R9" s="2">
        <v>2</v>
      </c>
      <c r="S9" s="2">
        <v>1</v>
      </c>
      <c r="T9" s="5" t="s">
        <v>41</v>
      </c>
    </row>
    <row r="10" spans="1:20" x14ac:dyDescent="0.3">
      <c r="B10" s="2" t="s">
        <v>194</v>
      </c>
      <c r="H10" s="8">
        <f>AVERAGE(H2:H9)</f>
        <v>5.75</v>
      </c>
      <c r="I10" s="2">
        <f>AVERAGE(I2:I9)</f>
        <v>79.875</v>
      </c>
      <c r="J10" s="2">
        <f>AVERAGE(J2:J9)</f>
        <v>19.962499999999999</v>
      </c>
    </row>
    <row r="12" spans="1:20" x14ac:dyDescent="0.3">
      <c r="A12" s="2">
        <v>2</v>
      </c>
      <c r="B12" s="2">
        <v>170275</v>
      </c>
      <c r="C12" s="2" t="s">
        <v>117</v>
      </c>
      <c r="D12" s="2" t="s">
        <v>27</v>
      </c>
      <c r="F12" s="2" t="s">
        <v>23</v>
      </c>
      <c r="G12" s="2" t="s">
        <v>32</v>
      </c>
      <c r="H12" s="2">
        <v>3.4</v>
      </c>
      <c r="I12" s="2">
        <v>69</v>
      </c>
      <c r="J12" s="2">
        <v>19.3</v>
      </c>
      <c r="K12" s="2">
        <v>1</v>
      </c>
      <c r="L12" s="2">
        <v>58</v>
      </c>
      <c r="M12" s="2">
        <v>2</v>
      </c>
      <c r="N12" s="2">
        <v>1</v>
      </c>
      <c r="O12" s="2">
        <v>2</v>
      </c>
      <c r="P12" s="2">
        <v>4</v>
      </c>
      <c r="Q12" s="2">
        <v>3</v>
      </c>
      <c r="R12" s="2">
        <v>1</v>
      </c>
      <c r="S12" s="2">
        <v>1</v>
      </c>
      <c r="T12" s="5" t="s">
        <v>79</v>
      </c>
    </row>
    <row r="13" spans="1:20" x14ac:dyDescent="0.3">
      <c r="A13" s="2">
        <v>2</v>
      </c>
      <c r="B13" s="2">
        <v>170312</v>
      </c>
      <c r="C13" s="2" t="s">
        <v>128</v>
      </c>
      <c r="D13" s="2" t="s">
        <v>27</v>
      </c>
      <c r="F13" s="2" t="s">
        <v>23</v>
      </c>
      <c r="G13" s="2" t="s">
        <v>32</v>
      </c>
      <c r="H13" s="2">
        <v>2.7</v>
      </c>
      <c r="I13" s="2">
        <v>69</v>
      </c>
      <c r="J13" s="2">
        <v>16.600000000000001</v>
      </c>
      <c r="K13" s="2">
        <v>1</v>
      </c>
      <c r="L13" s="2">
        <v>60</v>
      </c>
      <c r="M13" s="2">
        <v>2</v>
      </c>
      <c r="N13" s="2">
        <v>1</v>
      </c>
      <c r="O13" s="2">
        <v>1</v>
      </c>
      <c r="P13" s="2">
        <v>2</v>
      </c>
      <c r="Q13" s="2">
        <v>1</v>
      </c>
      <c r="R13" s="2">
        <v>2</v>
      </c>
      <c r="S13" s="2">
        <v>1</v>
      </c>
      <c r="T13" s="5" t="s">
        <v>81</v>
      </c>
    </row>
    <row r="14" spans="1:20" x14ac:dyDescent="0.3">
      <c r="A14" s="2">
        <v>2</v>
      </c>
      <c r="B14" s="2">
        <v>170513</v>
      </c>
      <c r="D14" s="2" t="s">
        <v>27</v>
      </c>
      <c r="G14" s="2" t="s">
        <v>32</v>
      </c>
      <c r="H14" s="2">
        <v>3.3</v>
      </c>
      <c r="I14" s="2">
        <v>71</v>
      </c>
      <c r="J14" s="2">
        <v>18.5</v>
      </c>
      <c r="K14" s="2">
        <v>1</v>
      </c>
      <c r="L14" s="2" t="s">
        <v>37</v>
      </c>
      <c r="M14" s="2">
        <v>1</v>
      </c>
      <c r="N14" s="2">
        <v>1</v>
      </c>
      <c r="O14" s="2">
        <v>2</v>
      </c>
      <c r="P14" s="2">
        <v>3</v>
      </c>
      <c r="Q14" s="2">
        <v>3</v>
      </c>
      <c r="R14" s="2">
        <v>2</v>
      </c>
      <c r="S14" s="2">
        <v>1</v>
      </c>
      <c r="T14" s="5" t="s">
        <v>81</v>
      </c>
    </row>
    <row r="15" spans="1:20" x14ac:dyDescent="0.3">
      <c r="A15" s="2">
        <v>2</v>
      </c>
      <c r="B15" s="2">
        <v>170533</v>
      </c>
      <c r="C15" s="2" t="s">
        <v>111</v>
      </c>
      <c r="D15" s="2" t="s">
        <v>27</v>
      </c>
      <c r="F15" s="2" t="s">
        <v>23</v>
      </c>
      <c r="G15" s="2" t="s">
        <v>32</v>
      </c>
      <c r="H15" s="2">
        <v>3.6</v>
      </c>
      <c r="I15" s="2">
        <v>71</v>
      </c>
      <c r="J15" s="2">
        <v>19.7</v>
      </c>
      <c r="K15" s="2">
        <v>1</v>
      </c>
      <c r="L15" s="2">
        <v>60</v>
      </c>
      <c r="M15" s="2">
        <v>1</v>
      </c>
      <c r="N15" s="2">
        <v>1</v>
      </c>
      <c r="O15" s="2">
        <v>2</v>
      </c>
      <c r="P15" s="2">
        <v>3</v>
      </c>
      <c r="Q15" s="2">
        <v>1</v>
      </c>
      <c r="R15" s="2">
        <v>2</v>
      </c>
      <c r="S15" s="2">
        <v>1</v>
      </c>
      <c r="T15" s="5" t="s">
        <v>81</v>
      </c>
    </row>
    <row r="16" spans="1:20" x14ac:dyDescent="0.3">
      <c r="A16" s="2">
        <v>2</v>
      </c>
      <c r="B16" s="2">
        <v>170676</v>
      </c>
      <c r="C16" s="2" t="s">
        <v>117</v>
      </c>
      <c r="D16" s="2" t="s">
        <v>27</v>
      </c>
      <c r="F16" s="2" t="s">
        <v>31</v>
      </c>
      <c r="G16" s="2" t="s">
        <v>32</v>
      </c>
      <c r="H16" s="2">
        <v>3.4</v>
      </c>
      <c r="I16" s="2">
        <v>72</v>
      </c>
      <c r="J16" s="2">
        <v>17.5</v>
      </c>
      <c r="K16" s="2">
        <v>1</v>
      </c>
      <c r="L16" s="2">
        <v>60</v>
      </c>
      <c r="M16" s="2">
        <v>1</v>
      </c>
      <c r="N16" s="2">
        <v>1</v>
      </c>
      <c r="O16" s="2">
        <v>2</v>
      </c>
      <c r="P16" s="2">
        <v>4</v>
      </c>
      <c r="Q16" s="2">
        <v>1</v>
      </c>
      <c r="R16" s="2">
        <v>1</v>
      </c>
      <c r="S16" s="2">
        <v>1</v>
      </c>
      <c r="T16" s="5" t="s">
        <v>73</v>
      </c>
    </row>
    <row r="17" spans="1:20" x14ac:dyDescent="0.3">
      <c r="A17" s="2">
        <v>2</v>
      </c>
      <c r="B17" s="2">
        <v>171157</v>
      </c>
      <c r="C17" s="2" t="s">
        <v>130</v>
      </c>
      <c r="D17" s="2" t="s">
        <v>40</v>
      </c>
      <c r="G17" s="2" t="s">
        <v>32</v>
      </c>
      <c r="H17" s="2">
        <v>2.5</v>
      </c>
      <c r="I17" s="2">
        <v>65</v>
      </c>
      <c r="J17" s="2">
        <v>15.7</v>
      </c>
      <c r="K17" s="2">
        <v>1</v>
      </c>
      <c r="L17" s="2">
        <v>60</v>
      </c>
      <c r="M17" s="2">
        <v>1</v>
      </c>
      <c r="N17" s="2">
        <v>1</v>
      </c>
      <c r="O17" s="2">
        <v>1</v>
      </c>
      <c r="P17" s="2">
        <v>3</v>
      </c>
      <c r="Q17" s="2">
        <v>2</v>
      </c>
      <c r="R17" s="2">
        <v>3</v>
      </c>
      <c r="S17" s="2">
        <v>1</v>
      </c>
      <c r="T17" s="5" t="s">
        <v>73</v>
      </c>
    </row>
    <row r="18" spans="1:20" x14ac:dyDescent="0.3">
      <c r="A18" s="2">
        <v>2</v>
      </c>
      <c r="B18" s="2">
        <v>171192</v>
      </c>
      <c r="C18" s="2" t="s">
        <v>39</v>
      </c>
      <c r="D18" s="2" t="s">
        <v>40</v>
      </c>
      <c r="G18" s="2" t="s">
        <v>32</v>
      </c>
      <c r="H18" s="2">
        <v>2.8</v>
      </c>
      <c r="I18" s="2">
        <v>64</v>
      </c>
      <c r="J18" s="2">
        <v>19.100000000000001</v>
      </c>
      <c r="K18" s="2">
        <v>1</v>
      </c>
      <c r="L18" s="2">
        <v>60</v>
      </c>
      <c r="M18" s="2">
        <v>1</v>
      </c>
      <c r="N18" s="2">
        <v>1</v>
      </c>
      <c r="O18" s="2">
        <v>1</v>
      </c>
      <c r="P18" s="2">
        <v>3</v>
      </c>
      <c r="Q18" s="2">
        <v>3</v>
      </c>
      <c r="R18" s="2">
        <v>2</v>
      </c>
      <c r="S18" s="2">
        <v>1</v>
      </c>
      <c r="T18" s="5" t="s">
        <v>73</v>
      </c>
    </row>
    <row r="19" spans="1:20" x14ac:dyDescent="0.3">
      <c r="A19" s="2">
        <v>2</v>
      </c>
      <c r="B19" s="2">
        <v>171239</v>
      </c>
      <c r="C19" s="2" t="s">
        <v>39</v>
      </c>
      <c r="D19" s="2" t="s">
        <v>40</v>
      </c>
      <c r="G19" s="2" t="s">
        <v>32</v>
      </c>
      <c r="H19" s="2">
        <v>3.4</v>
      </c>
      <c r="I19" s="2">
        <v>67</v>
      </c>
      <c r="J19" s="2">
        <v>18.5</v>
      </c>
      <c r="K19" s="2">
        <v>1</v>
      </c>
      <c r="L19" s="2">
        <v>60</v>
      </c>
      <c r="M19" s="2">
        <v>1</v>
      </c>
      <c r="N19" s="2">
        <v>1</v>
      </c>
      <c r="O19" s="2">
        <v>1</v>
      </c>
      <c r="P19" s="2">
        <v>3</v>
      </c>
      <c r="Q19" s="2">
        <v>3</v>
      </c>
      <c r="R19" s="2">
        <v>2</v>
      </c>
      <c r="S19" s="2">
        <v>1</v>
      </c>
      <c r="T19" s="5" t="s">
        <v>73</v>
      </c>
    </row>
    <row r="20" spans="1:20" x14ac:dyDescent="0.3">
      <c r="A20" s="2">
        <v>2</v>
      </c>
      <c r="B20" s="2">
        <v>171289</v>
      </c>
      <c r="C20" s="2" t="s">
        <v>34</v>
      </c>
      <c r="D20" s="2" t="s">
        <v>40</v>
      </c>
      <c r="G20" s="2" t="s">
        <v>32</v>
      </c>
      <c r="H20" s="2">
        <v>3</v>
      </c>
      <c r="I20" s="2">
        <v>70</v>
      </c>
      <c r="J20" s="2">
        <v>16.100000000000001</v>
      </c>
      <c r="K20" s="2">
        <v>1</v>
      </c>
      <c r="L20" s="2">
        <v>64</v>
      </c>
      <c r="M20" s="2">
        <v>2</v>
      </c>
      <c r="N20" s="2">
        <v>1</v>
      </c>
      <c r="O20" s="2">
        <v>1</v>
      </c>
      <c r="P20" s="2">
        <v>3</v>
      </c>
      <c r="Q20" s="2">
        <v>3</v>
      </c>
      <c r="R20" s="2">
        <v>1</v>
      </c>
      <c r="S20" s="2">
        <v>1</v>
      </c>
      <c r="T20" s="5" t="s">
        <v>73</v>
      </c>
    </row>
    <row r="21" spans="1:20" x14ac:dyDescent="0.3">
      <c r="A21" s="2">
        <v>2</v>
      </c>
      <c r="B21" s="2" t="s">
        <v>21</v>
      </c>
      <c r="C21" s="2" t="s">
        <v>62</v>
      </c>
      <c r="D21" s="2" t="s">
        <v>63</v>
      </c>
      <c r="F21" s="2" t="s">
        <v>23</v>
      </c>
      <c r="G21" s="2" t="s">
        <v>32</v>
      </c>
      <c r="H21" s="2">
        <v>7.3</v>
      </c>
      <c r="I21" s="2">
        <v>71</v>
      </c>
      <c r="J21" s="2">
        <v>20.3</v>
      </c>
      <c r="K21" s="2">
        <v>3</v>
      </c>
      <c r="L21" s="2">
        <v>60</v>
      </c>
      <c r="M21" s="2">
        <v>2</v>
      </c>
      <c r="N21" s="2">
        <v>2</v>
      </c>
      <c r="O21" s="2">
        <v>2</v>
      </c>
      <c r="P21" s="2">
        <v>3</v>
      </c>
      <c r="Q21" s="2">
        <v>2</v>
      </c>
      <c r="R21" s="2">
        <v>3</v>
      </c>
      <c r="S21" s="2">
        <v>2</v>
      </c>
      <c r="T21" s="5" t="s">
        <v>64</v>
      </c>
    </row>
    <row r="22" spans="1:20" x14ac:dyDescent="0.3">
      <c r="B22" s="2" t="s">
        <v>194</v>
      </c>
      <c r="H22" s="8">
        <f>AVERAGE(H12:H21)</f>
        <v>3.54</v>
      </c>
      <c r="I22" s="2">
        <f>AVERAGE(I12:I21)</f>
        <v>68.900000000000006</v>
      </c>
      <c r="J22" s="2">
        <f>AVERAGE(J12:J21)</f>
        <v>18.130000000000003</v>
      </c>
    </row>
    <row r="23" spans="1:20" x14ac:dyDescent="0.3">
      <c r="A23" s="2">
        <v>3</v>
      </c>
      <c r="B23" s="2">
        <v>160004</v>
      </c>
      <c r="C23" s="2" t="s">
        <v>82</v>
      </c>
      <c r="D23" s="2" t="s">
        <v>35</v>
      </c>
      <c r="E23" s="2" t="s">
        <v>83</v>
      </c>
      <c r="F23" s="2" t="s">
        <v>31</v>
      </c>
      <c r="G23" s="2" t="s">
        <v>32</v>
      </c>
      <c r="H23" s="2">
        <v>3.4</v>
      </c>
      <c r="I23" s="2">
        <v>92</v>
      </c>
      <c r="J23" s="2">
        <v>18.899999999999999</v>
      </c>
      <c r="K23" s="2">
        <v>1</v>
      </c>
      <c r="L23" s="2">
        <v>60</v>
      </c>
      <c r="M23" s="2">
        <v>1</v>
      </c>
      <c r="N23" s="2">
        <v>1</v>
      </c>
      <c r="O23" s="2">
        <v>2</v>
      </c>
      <c r="P23" s="2">
        <v>3</v>
      </c>
      <c r="Q23" s="2">
        <v>1</v>
      </c>
      <c r="R23" s="2">
        <v>1</v>
      </c>
      <c r="S23" s="2">
        <v>1</v>
      </c>
      <c r="T23" s="5" t="s">
        <v>85</v>
      </c>
    </row>
    <row r="24" spans="1:20" x14ac:dyDescent="0.3">
      <c r="A24" s="2">
        <v>3</v>
      </c>
      <c r="B24" s="2">
        <v>160034</v>
      </c>
      <c r="C24" s="2" t="s">
        <v>96</v>
      </c>
      <c r="D24" s="2" t="s">
        <v>35</v>
      </c>
      <c r="E24" s="2" t="s">
        <v>31</v>
      </c>
      <c r="F24" s="2" t="s">
        <v>31</v>
      </c>
      <c r="G24" s="2" t="s">
        <v>32</v>
      </c>
      <c r="H24" s="2">
        <v>3.7</v>
      </c>
      <c r="I24" s="2">
        <v>90</v>
      </c>
      <c r="J24" s="2">
        <v>19.7</v>
      </c>
      <c r="K24" s="2">
        <v>1</v>
      </c>
      <c r="L24" s="2">
        <v>60</v>
      </c>
      <c r="M24" s="2">
        <v>2</v>
      </c>
      <c r="N24" s="2">
        <v>1</v>
      </c>
      <c r="O24" s="2">
        <v>1</v>
      </c>
      <c r="P24" s="2">
        <v>3</v>
      </c>
      <c r="Q24" s="2">
        <v>3</v>
      </c>
      <c r="R24" s="2">
        <v>1</v>
      </c>
      <c r="S24" s="2">
        <v>1</v>
      </c>
      <c r="T24" s="5" t="s">
        <v>73</v>
      </c>
    </row>
    <row r="25" spans="1:20" x14ac:dyDescent="0.3">
      <c r="A25" s="2">
        <v>3</v>
      </c>
      <c r="B25" s="2">
        <v>160412</v>
      </c>
      <c r="C25" s="2" t="s">
        <v>48</v>
      </c>
      <c r="D25" s="2" t="s">
        <v>27</v>
      </c>
      <c r="F25" s="2" t="s">
        <v>23</v>
      </c>
      <c r="G25" s="2" t="s">
        <v>32</v>
      </c>
      <c r="H25" s="2">
        <v>8.1</v>
      </c>
      <c r="I25" s="2">
        <v>104</v>
      </c>
      <c r="J25" s="2">
        <v>21.2</v>
      </c>
      <c r="K25" s="2">
        <v>2</v>
      </c>
      <c r="L25" s="2">
        <v>60</v>
      </c>
      <c r="M25" s="2">
        <v>2</v>
      </c>
      <c r="N25" s="2">
        <v>2</v>
      </c>
      <c r="O25" s="2">
        <v>2</v>
      </c>
      <c r="P25" s="2">
        <v>3</v>
      </c>
      <c r="Q25" s="2">
        <v>3</v>
      </c>
      <c r="R25" s="2">
        <v>1</v>
      </c>
      <c r="S25" s="2">
        <v>1</v>
      </c>
      <c r="T25" s="5" t="s">
        <v>49</v>
      </c>
    </row>
    <row r="26" spans="1:20" x14ac:dyDescent="0.3">
      <c r="A26" s="2">
        <v>3</v>
      </c>
      <c r="B26" s="2">
        <v>160415</v>
      </c>
      <c r="C26" s="2" t="s">
        <v>48</v>
      </c>
      <c r="D26" s="2" t="s">
        <v>27</v>
      </c>
      <c r="F26" s="2" t="s">
        <v>91</v>
      </c>
      <c r="G26" s="2" t="s">
        <v>32</v>
      </c>
      <c r="H26" s="2">
        <v>4.0999999999999996</v>
      </c>
      <c r="I26" s="2">
        <v>60</v>
      </c>
      <c r="J26" s="2">
        <v>20.5</v>
      </c>
      <c r="K26" s="2">
        <v>2</v>
      </c>
      <c r="L26" s="2">
        <v>60</v>
      </c>
      <c r="M26" s="2">
        <v>2</v>
      </c>
      <c r="N26" s="2">
        <v>2</v>
      </c>
      <c r="O26" s="2">
        <v>1</v>
      </c>
      <c r="P26" s="2">
        <v>3</v>
      </c>
      <c r="Q26" s="2">
        <v>3</v>
      </c>
      <c r="R26" s="2">
        <v>1</v>
      </c>
      <c r="S26" s="2">
        <v>1</v>
      </c>
      <c r="T26" s="5" t="s">
        <v>116</v>
      </c>
    </row>
    <row r="27" spans="1:20" x14ac:dyDescent="0.3">
      <c r="A27" s="2">
        <v>3</v>
      </c>
      <c r="B27" s="2">
        <v>160661</v>
      </c>
      <c r="C27" s="2" t="s">
        <v>71</v>
      </c>
      <c r="D27" s="2" t="s">
        <v>27</v>
      </c>
      <c r="F27" s="2" t="s">
        <v>23</v>
      </c>
      <c r="G27" s="2" t="s">
        <v>32</v>
      </c>
      <c r="H27" s="2">
        <v>3.6</v>
      </c>
      <c r="I27" s="2">
        <v>94</v>
      </c>
      <c r="J27" s="2">
        <v>18.8</v>
      </c>
      <c r="K27" s="2">
        <v>1</v>
      </c>
      <c r="L27" s="2" t="s">
        <v>28</v>
      </c>
      <c r="M27" s="2">
        <v>2</v>
      </c>
      <c r="N27" s="2">
        <v>1</v>
      </c>
      <c r="O27" s="2">
        <v>2</v>
      </c>
      <c r="P27" s="2">
        <v>3</v>
      </c>
      <c r="Q27" s="2">
        <v>2</v>
      </c>
      <c r="R27" s="2">
        <v>2</v>
      </c>
      <c r="S27" s="2">
        <v>1</v>
      </c>
      <c r="T27" s="5" t="s">
        <v>77</v>
      </c>
    </row>
    <row r="28" spans="1:20" x14ac:dyDescent="0.3">
      <c r="B28" s="2" t="s">
        <v>194</v>
      </c>
      <c r="H28" s="8">
        <f>AVERAGE(H23:H27)</f>
        <v>4.58</v>
      </c>
      <c r="I28" s="2">
        <f>AVERAGE(I23:I27)</f>
        <v>88</v>
      </c>
      <c r="J28" s="2">
        <f>AVERAGE(J23:J27)</f>
        <v>19.82</v>
      </c>
    </row>
    <row r="29" spans="1:20" ht="85.2" x14ac:dyDescent="0.3">
      <c r="A29" s="1" t="s">
        <v>191</v>
      </c>
      <c r="B29" s="1" t="s">
        <v>0</v>
      </c>
      <c r="C29" s="1" t="s">
        <v>1</v>
      </c>
      <c r="D29" s="1" t="s">
        <v>2</v>
      </c>
      <c r="E29" s="1" t="s">
        <v>8</v>
      </c>
      <c r="F29" s="1" t="s">
        <v>3</v>
      </c>
      <c r="G29" s="1" t="s">
        <v>4</v>
      </c>
      <c r="H29" s="1" t="s">
        <v>5</v>
      </c>
      <c r="I29" s="1" t="s">
        <v>6</v>
      </c>
      <c r="J29" s="1" t="s">
        <v>193</v>
      </c>
      <c r="K29" s="1" t="s">
        <v>9</v>
      </c>
      <c r="L29" s="1" t="s">
        <v>7</v>
      </c>
      <c r="M29" s="1" t="s">
        <v>10</v>
      </c>
      <c r="N29" s="1" t="s">
        <v>11</v>
      </c>
      <c r="O29" s="1" t="s">
        <v>12</v>
      </c>
      <c r="P29" s="1" t="s">
        <v>13</v>
      </c>
      <c r="Q29" s="1" t="s">
        <v>14</v>
      </c>
      <c r="R29" s="1" t="s">
        <v>15</v>
      </c>
      <c r="S29" s="1" t="s">
        <v>16</v>
      </c>
      <c r="T29" s="4" t="s">
        <v>17</v>
      </c>
    </row>
    <row r="30" spans="1:20" x14ac:dyDescent="0.3">
      <c r="A30" s="2">
        <v>4</v>
      </c>
      <c r="B30" s="2">
        <v>160016</v>
      </c>
      <c r="C30" s="2" t="s">
        <v>39</v>
      </c>
      <c r="D30" s="2" t="s">
        <v>35</v>
      </c>
      <c r="E30" s="2" t="s">
        <v>83</v>
      </c>
      <c r="F30" s="2" t="s">
        <v>31</v>
      </c>
      <c r="G30" s="2" t="s">
        <v>32</v>
      </c>
      <c r="H30" s="2">
        <v>3.6</v>
      </c>
      <c r="I30" s="2">
        <v>94</v>
      </c>
      <c r="J30" s="2">
        <v>17.100000000000001</v>
      </c>
      <c r="K30" s="2">
        <v>1</v>
      </c>
      <c r="L30" s="2">
        <v>60</v>
      </c>
      <c r="M30" s="2">
        <v>2</v>
      </c>
      <c r="N30" s="2">
        <v>1</v>
      </c>
      <c r="O30" s="2">
        <v>3</v>
      </c>
      <c r="P30" s="2">
        <v>3</v>
      </c>
      <c r="Q30" s="2">
        <v>1</v>
      </c>
      <c r="R30" s="2">
        <v>1</v>
      </c>
      <c r="S30" s="2">
        <v>1</v>
      </c>
      <c r="T30" s="5" t="s">
        <v>93</v>
      </c>
    </row>
    <row r="31" spans="1:20" x14ac:dyDescent="0.3">
      <c r="A31" s="2">
        <v>4</v>
      </c>
      <c r="B31" s="2">
        <v>160047</v>
      </c>
      <c r="C31" s="2" t="s">
        <v>86</v>
      </c>
      <c r="D31" s="2" t="s">
        <v>35</v>
      </c>
      <c r="E31" s="2" t="s">
        <v>31</v>
      </c>
      <c r="F31" s="2" t="s">
        <v>23</v>
      </c>
      <c r="G31" s="2" t="s">
        <v>32</v>
      </c>
      <c r="H31" s="2">
        <v>3.5</v>
      </c>
      <c r="I31" s="2">
        <v>86</v>
      </c>
      <c r="J31" s="2">
        <v>16.5</v>
      </c>
      <c r="K31" s="2">
        <v>1</v>
      </c>
      <c r="L31" s="2">
        <v>64</v>
      </c>
      <c r="M31" s="2">
        <v>2</v>
      </c>
      <c r="N31" s="2">
        <v>1</v>
      </c>
      <c r="O31" s="2">
        <v>3</v>
      </c>
      <c r="P31" s="2">
        <v>3</v>
      </c>
      <c r="Q31" s="2">
        <v>3</v>
      </c>
      <c r="R31" s="2">
        <v>1</v>
      </c>
      <c r="S31" s="2">
        <v>1</v>
      </c>
      <c r="T31" s="5" t="s">
        <v>81</v>
      </c>
    </row>
    <row r="32" spans="1:20" x14ac:dyDescent="0.3">
      <c r="A32" s="3">
        <v>4</v>
      </c>
      <c r="B32" s="3">
        <v>160136</v>
      </c>
      <c r="C32" s="3" t="s">
        <v>53</v>
      </c>
      <c r="D32" s="3" t="s">
        <v>35</v>
      </c>
      <c r="E32" s="3" t="s">
        <v>31</v>
      </c>
      <c r="F32" s="3" t="s">
        <v>109</v>
      </c>
      <c r="G32" s="3" t="s">
        <v>32</v>
      </c>
      <c r="H32" s="2">
        <v>4</v>
      </c>
      <c r="I32" s="3">
        <v>80</v>
      </c>
      <c r="J32" s="3">
        <v>19.2</v>
      </c>
      <c r="K32" s="3">
        <v>1</v>
      </c>
      <c r="L32" s="3">
        <v>58</v>
      </c>
      <c r="M32" s="3">
        <v>2</v>
      </c>
      <c r="N32" s="3">
        <v>1</v>
      </c>
      <c r="O32" s="3">
        <v>2</v>
      </c>
      <c r="P32" s="3">
        <v>4</v>
      </c>
      <c r="Q32" s="3">
        <v>2</v>
      </c>
      <c r="R32" s="3">
        <v>2</v>
      </c>
      <c r="S32" s="3">
        <v>1</v>
      </c>
      <c r="T32" s="6" t="s">
        <v>73</v>
      </c>
    </row>
    <row r="33" spans="1:20" x14ac:dyDescent="0.3">
      <c r="A33" s="2">
        <v>4</v>
      </c>
      <c r="B33" s="2">
        <v>160138</v>
      </c>
      <c r="C33" s="2" t="s">
        <v>30</v>
      </c>
      <c r="D33" s="2" t="s">
        <v>35</v>
      </c>
      <c r="E33" s="2" t="s">
        <v>31</v>
      </c>
      <c r="F33" s="2" t="s">
        <v>23</v>
      </c>
      <c r="G33" s="2" t="s">
        <v>32</v>
      </c>
      <c r="H33" s="2">
        <v>8.5</v>
      </c>
      <c r="I33" s="2">
        <v>90</v>
      </c>
      <c r="J33" s="2">
        <v>20.3</v>
      </c>
      <c r="K33" s="2">
        <v>1</v>
      </c>
      <c r="L33" s="2" t="s">
        <v>37</v>
      </c>
      <c r="M33" s="2">
        <v>1</v>
      </c>
      <c r="N33" s="2">
        <v>1</v>
      </c>
      <c r="O33" s="2">
        <v>2</v>
      </c>
      <c r="P33" s="2">
        <v>3</v>
      </c>
      <c r="Q33" s="2">
        <v>2</v>
      </c>
      <c r="R33" s="2">
        <v>2</v>
      </c>
      <c r="S33" s="2">
        <v>1</v>
      </c>
      <c r="T33" s="5" t="s">
        <v>38</v>
      </c>
    </row>
    <row r="34" spans="1:20" x14ac:dyDescent="0.3">
      <c r="A34" s="2">
        <v>4</v>
      </c>
      <c r="B34" s="2">
        <v>160168</v>
      </c>
      <c r="C34" s="2" t="s">
        <v>30</v>
      </c>
      <c r="D34" s="2" t="s">
        <v>35</v>
      </c>
      <c r="E34" s="2" t="s">
        <v>31</v>
      </c>
      <c r="F34" s="2" t="s">
        <v>31</v>
      </c>
      <c r="G34" s="2" t="s">
        <v>32</v>
      </c>
      <c r="H34" s="2">
        <v>3.3</v>
      </c>
      <c r="I34" s="2">
        <v>95</v>
      </c>
      <c r="J34" s="2">
        <v>17.7</v>
      </c>
      <c r="K34" s="2">
        <v>1</v>
      </c>
      <c r="L34" s="2">
        <v>64</v>
      </c>
      <c r="M34" s="2">
        <v>1</v>
      </c>
      <c r="N34" s="2">
        <v>1</v>
      </c>
      <c r="O34" s="2">
        <v>1</v>
      </c>
      <c r="P34" s="2">
        <v>3</v>
      </c>
      <c r="Q34" s="2">
        <v>1</v>
      </c>
      <c r="R34" s="2">
        <v>2</v>
      </c>
      <c r="S34" s="2">
        <v>1</v>
      </c>
      <c r="T34" s="5" t="s">
        <v>81</v>
      </c>
    </row>
    <row r="35" spans="1:20" x14ac:dyDescent="0.3">
      <c r="A35" s="2">
        <v>4</v>
      </c>
      <c r="B35" s="2">
        <v>160192</v>
      </c>
      <c r="C35" s="2" t="s">
        <v>30</v>
      </c>
      <c r="D35" s="2" t="s">
        <v>35</v>
      </c>
      <c r="E35" s="2" t="s">
        <v>31</v>
      </c>
      <c r="F35" s="2" t="s">
        <v>23</v>
      </c>
      <c r="G35" s="2" t="s">
        <v>32</v>
      </c>
      <c r="H35" s="2">
        <v>7.8</v>
      </c>
      <c r="I35" s="2">
        <v>90</v>
      </c>
      <c r="J35" s="2">
        <v>21.4</v>
      </c>
      <c r="K35" s="2">
        <v>2</v>
      </c>
      <c r="L35" s="2" t="s">
        <v>28</v>
      </c>
      <c r="M35" s="2">
        <v>2</v>
      </c>
      <c r="N35" s="2">
        <v>1</v>
      </c>
      <c r="O35" s="2">
        <v>3</v>
      </c>
      <c r="P35" s="2">
        <v>3</v>
      </c>
      <c r="Q35" s="2">
        <v>1</v>
      </c>
      <c r="R35" s="2">
        <v>1</v>
      </c>
      <c r="S35" s="2">
        <v>2</v>
      </c>
      <c r="T35" s="5" t="s">
        <v>33</v>
      </c>
    </row>
    <row r="36" spans="1:20" x14ac:dyDescent="0.3">
      <c r="A36" s="2">
        <v>4</v>
      </c>
      <c r="B36" s="2">
        <v>160417</v>
      </c>
      <c r="C36" s="2" t="s">
        <v>67</v>
      </c>
      <c r="D36" s="2" t="s">
        <v>27</v>
      </c>
      <c r="F36" s="2" t="s">
        <v>31</v>
      </c>
      <c r="G36" s="2" t="s">
        <v>32</v>
      </c>
      <c r="H36" s="2">
        <v>4.3</v>
      </c>
      <c r="I36" s="2">
        <v>82</v>
      </c>
      <c r="J36" s="2">
        <v>17.100000000000001</v>
      </c>
      <c r="K36" s="2">
        <v>1</v>
      </c>
      <c r="L36" s="2">
        <v>58</v>
      </c>
      <c r="M36" s="2">
        <v>1</v>
      </c>
      <c r="N36" s="2">
        <v>1</v>
      </c>
      <c r="O36" s="2">
        <v>3</v>
      </c>
      <c r="P36" s="2">
        <v>3</v>
      </c>
      <c r="Q36" s="2">
        <v>2</v>
      </c>
      <c r="R36" s="2">
        <v>2</v>
      </c>
      <c r="S36" s="2">
        <v>1</v>
      </c>
      <c r="T36" s="5" t="s">
        <v>88</v>
      </c>
    </row>
    <row r="37" spans="1:20" x14ac:dyDescent="0.3">
      <c r="A37" s="2">
        <v>4</v>
      </c>
      <c r="B37" s="2">
        <v>160587</v>
      </c>
      <c r="C37" s="2" t="s">
        <v>95</v>
      </c>
      <c r="D37" s="2" t="s">
        <v>27</v>
      </c>
      <c r="F37" s="2" t="s">
        <v>31</v>
      </c>
      <c r="G37" s="2" t="s">
        <v>32</v>
      </c>
      <c r="H37" s="2">
        <v>3.6</v>
      </c>
      <c r="I37" s="2">
        <v>84</v>
      </c>
      <c r="J37" s="2">
        <v>20.399999999999999</v>
      </c>
      <c r="K37" s="2">
        <v>1</v>
      </c>
      <c r="L37" s="2">
        <v>58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1</v>
      </c>
      <c r="S37" s="2">
        <v>2</v>
      </c>
      <c r="T37" s="5" t="s">
        <v>73</v>
      </c>
    </row>
    <row r="38" spans="1:20" x14ac:dyDescent="0.3">
      <c r="A38" s="2">
        <v>4</v>
      </c>
      <c r="B38" s="2">
        <v>160624</v>
      </c>
      <c r="C38" s="2" t="s">
        <v>59</v>
      </c>
      <c r="D38" s="2" t="s">
        <v>27</v>
      </c>
      <c r="G38" s="2" t="s">
        <v>32</v>
      </c>
      <c r="H38" s="2">
        <v>3.6</v>
      </c>
      <c r="I38" s="2">
        <v>80</v>
      </c>
      <c r="J38" s="2">
        <v>22.3</v>
      </c>
      <c r="K38" s="2">
        <v>2</v>
      </c>
      <c r="L38" s="2">
        <v>58</v>
      </c>
      <c r="M38" s="2">
        <v>2</v>
      </c>
      <c r="N38" s="2">
        <v>1</v>
      </c>
      <c r="O38" s="2">
        <v>1</v>
      </c>
      <c r="P38" s="2">
        <v>2</v>
      </c>
      <c r="Q38" s="2">
        <v>1</v>
      </c>
      <c r="R38" s="2">
        <v>1</v>
      </c>
      <c r="S38" s="2">
        <v>1</v>
      </c>
      <c r="T38" s="5" t="s">
        <v>73</v>
      </c>
    </row>
    <row r="39" spans="1:20" x14ac:dyDescent="0.3">
      <c r="A39" s="2">
        <v>4</v>
      </c>
      <c r="B39" s="2">
        <v>160644</v>
      </c>
      <c r="C39" s="2" t="s">
        <v>71</v>
      </c>
      <c r="D39" s="2" t="s">
        <v>27</v>
      </c>
      <c r="F39" s="2" t="s">
        <v>31</v>
      </c>
      <c r="G39" s="2" t="s">
        <v>32</v>
      </c>
      <c r="H39" s="2">
        <v>3.9</v>
      </c>
      <c r="I39" s="2">
        <v>91</v>
      </c>
      <c r="J39" s="2">
        <v>19.399999999999999</v>
      </c>
      <c r="K39" s="2">
        <v>1</v>
      </c>
      <c r="L39" s="2">
        <v>60</v>
      </c>
      <c r="M39" s="2">
        <v>1</v>
      </c>
      <c r="N39" s="2">
        <v>1</v>
      </c>
      <c r="O39" s="2">
        <v>2</v>
      </c>
      <c r="P39" s="2">
        <v>3</v>
      </c>
      <c r="Q39" s="2">
        <v>2</v>
      </c>
      <c r="R39" s="2">
        <v>2</v>
      </c>
      <c r="S39" s="2">
        <v>2</v>
      </c>
      <c r="T39" s="5" t="s">
        <v>72</v>
      </c>
    </row>
    <row r="40" spans="1:20" x14ac:dyDescent="0.3">
      <c r="A40" s="2">
        <v>4</v>
      </c>
      <c r="B40" s="2">
        <v>161273</v>
      </c>
      <c r="C40" s="2" t="s">
        <v>45</v>
      </c>
      <c r="D40" s="2" t="s">
        <v>40</v>
      </c>
      <c r="F40" s="2" t="s">
        <v>31</v>
      </c>
      <c r="G40" s="2" t="s">
        <v>32</v>
      </c>
      <c r="H40" s="2">
        <v>4.9000000000000004</v>
      </c>
      <c r="I40" s="2">
        <v>83</v>
      </c>
      <c r="J40" s="2">
        <v>18.8</v>
      </c>
      <c r="K40" s="2">
        <v>1</v>
      </c>
      <c r="L40" s="2">
        <v>64</v>
      </c>
      <c r="M40" s="2">
        <v>1</v>
      </c>
      <c r="N40" s="2">
        <v>1</v>
      </c>
      <c r="O40" s="2">
        <v>3</v>
      </c>
      <c r="P40" s="2">
        <v>3</v>
      </c>
      <c r="Q40" s="2">
        <v>2</v>
      </c>
      <c r="R40" s="2">
        <v>2</v>
      </c>
      <c r="S40" s="2">
        <v>1</v>
      </c>
      <c r="T40" s="5" t="s">
        <v>73</v>
      </c>
    </row>
    <row r="41" spans="1:20" x14ac:dyDescent="0.3">
      <c r="A41" s="2">
        <v>4</v>
      </c>
      <c r="B41" s="2">
        <v>161288</v>
      </c>
      <c r="C41" s="2" t="s">
        <v>59</v>
      </c>
      <c r="D41" s="2" t="s">
        <v>40</v>
      </c>
      <c r="F41" s="2" t="s">
        <v>23</v>
      </c>
      <c r="G41" s="2" t="s">
        <v>32</v>
      </c>
      <c r="H41" s="2">
        <v>3.9</v>
      </c>
      <c r="I41" s="2">
        <v>80</v>
      </c>
      <c r="J41" s="2">
        <v>20.5</v>
      </c>
      <c r="K41" s="2">
        <v>2</v>
      </c>
      <c r="L41" s="2">
        <v>60</v>
      </c>
      <c r="M41" s="2">
        <v>2</v>
      </c>
      <c r="N41" s="2">
        <v>2</v>
      </c>
      <c r="O41" s="2">
        <v>3</v>
      </c>
      <c r="P41" s="2">
        <v>3</v>
      </c>
      <c r="Q41" s="2">
        <v>3</v>
      </c>
      <c r="R41" s="2">
        <v>2</v>
      </c>
      <c r="S41" s="2">
        <v>1</v>
      </c>
      <c r="T41" s="5" t="s">
        <v>73</v>
      </c>
    </row>
    <row r="42" spans="1:20" x14ac:dyDescent="0.3">
      <c r="A42" s="2">
        <v>4</v>
      </c>
      <c r="B42" s="2">
        <v>161450</v>
      </c>
      <c r="C42" s="2" t="s">
        <v>45</v>
      </c>
      <c r="D42" s="2" t="s">
        <v>40</v>
      </c>
      <c r="F42" s="2" t="s">
        <v>31</v>
      </c>
      <c r="G42" s="2" t="s">
        <v>32</v>
      </c>
      <c r="H42" s="2">
        <v>2.7</v>
      </c>
      <c r="I42" s="2">
        <v>80</v>
      </c>
      <c r="J42" s="2">
        <v>16.399999999999999</v>
      </c>
      <c r="K42" s="2">
        <v>1</v>
      </c>
      <c r="L42" s="2">
        <v>60</v>
      </c>
      <c r="M42" s="2">
        <v>1</v>
      </c>
      <c r="N42" s="2">
        <v>1</v>
      </c>
      <c r="O42" s="2">
        <v>2</v>
      </c>
      <c r="P42" s="2">
        <v>3</v>
      </c>
      <c r="Q42" s="2">
        <v>1</v>
      </c>
      <c r="R42" s="2">
        <v>1</v>
      </c>
      <c r="S42" s="2">
        <v>1</v>
      </c>
      <c r="T42" s="5" t="s">
        <v>98</v>
      </c>
    </row>
    <row r="43" spans="1:20" x14ac:dyDescent="0.3">
      <c r="B43" s="2" t="s">
        <v>194</v>
      </c>
      <c r="H43" s="8">
        <f>AVERAGE(H30:H42)</f>
        <v>4.430769230769231</v>
      </c>
      <c r="I43" s="2">
        <f>AVERAGE(I30:I42)</f>
        <v>85.769230769230774</v>
      </c>
      <c r="J43" s="2">
        <f>AVERAGE(J30:J42)</f>
        <v>19.007692307692309</v>
      </c>
    </row>
    <row r="44" spans="1:20" x14ac:dyDescent="0.3">
      <c r="H44" s="8"/>
    </row>
    <row r="57" spans="1:20" ht="85.2" x14ac:dyDescent="0.3">
      <c r="A57" s="1" t="s">
        <v>191</v>
      </c>
      <c r="B57" s="1" t="s">
        <v>0</v>
      </c>
      <c r="C57" s="1" t="s">
        <v>1</v>
      </c>
      <c r="D57" s="1" t="s">
        <v>2</v>
      </c>
      <c r="E57" s="1" t="s">
        <v>8</v>
      </c>
      <c r="F57" s="1" t="s">
        <v>3</v>
      </c>
      <c r="G57" s="1" t="s">
        <v>4</v>
      </c>
      <c r="H57" s="1" t="s">
        <v>5</v>
      </c>
      <c r="I57" s="1" t="s">
        <v>6</v>
      </c>
      <c r="J57" s="1" t="s">
        <v>193</v>
      </c>
      <c r="K57" s="1" t="s">
        <v>9</v>
      </c>
      <c r="L57" s="1" t="s">
        <v>7</v>
      </c>
      <c r="M57" s="1" t="s">
        <v>10</v>
      </c>
      <c r="N57" s="1" t="s">
        <v>11</v>
      </c>
      <c r="O57" s="1" t="s">
        <v>12</v>
      </c>
      <c r="P57" s="1" t="s">
        <v>13</v>
      </c>
      <c r="Q57" s="1" t="s">
        <v>14</v>
      </c>
      <c r="R57" s="1" t="s">
        <v>15</v>
      </c>
      <c r="S57" s="1" t="s">
        <v>16</v>
      </c>
      <c r="T57" s="4" t="s">
        <v>17</v>
      </c>
    </row>
    <row r="58" spans="1:20" x14ac:dyDescent="0.3">
      <c r="A58" s="2">
        <v>5</v>
      </c>
      <c r="B58" s="2">
        <v>160024</v>
      </c>
      <c r="C58" s="2" t="s">
        <v>112</v>
      </c>
      <c r="D58" s="2" t="s">
        <v>35</v>
      </c>
      <c r="E58" s="2" t="s">
        <v>31</v>
      </c>
      <c r="F58" s="2" t="s">
        <v>23</v>
      </c>
      <c r="G58" s="2" t="s">
        <v>32</v>
      </c>
      <c r="H58" s="2">
        <v>3.7</v>
      </c>
      <c r="I58" s="2">
        <v>75</v>
      </c>
      <c r="J58" s="2">
        <v>21.2</v>
      </c>
      <c r="K58" s="2">
        <v>1</v>
      </c>
      <c r="L58" s="2">
        <v>58</v>
      </c>
      <c r="M58" s="2">
        <v>2</v>
      </c>
      <c r="N58" s="2">
        <v>1</v>
      </c>
      <c r="O58" s="2">
        <v>2</v>
      </c>
      <c r="P58" s="2">
        <v>4</v>
      </c>
      <c r="Q58" s="2">
        <v>3</v>
      </c>
      <c r="R58" s="2">
        <v>1</v>
      </c>
      <c r="S58" s="2">
        <v>2</v>
      </c>
      <c r="T58" s="5" t="s">
        <v>73</v>
      </c>
    </row>
    <row r="59" spans="1:20" x14ac:dyDescent="0.3">
      <c r="A59" s="2">
        <v>5</v>
      </c>
      <c r="B59" s="2">
        <v>160040</v>
      </c>
      <c r="C59" s="2" t="s">
        <v>76</v>
      </c>
      <c r="D59" s="2" t="s">
        <v>35</v>
      </c>
      <c r="F59" s="2" t="s">
        <v>31</v>
      </c>
      <c r="G59" s="2" t="s">
        <v>32</v>
      </c>
      <c r="H59" s="2">
        <v>3</v>
      </c>
      <c r="I59" s="2">
        <v>75</v>
      </c>
      <c r="J59" s="2">
        <v>19.100000000000001</v>
      </c>
      <c r="K59" s="2">
        <v>1</v>
      </c>
      <c r="L59" s="2">
        <v>58</v>
      </c>
      <c r="M59" s="2">
        <v>1</v>
      </c>
      <c r="N59" s="2">
        <v>1</v>
      </c>
      <c r="O59" s="2">
        <v>1</v>
      </c>
      <c r="P59" s="2">
        <v>3</v>
      </c>
      <c r="Q59" s="2">
        <v>1</v>
      </c>
      <c r="R59" s="2">
        <v>2</v>
      </c>
      <c r="S59" s="2">
        <v>1</v>
      </c>
      <c r="T59" s="5" t="s">
        <v>73</v>
      </c>
    </row>
    <row r="60" spans="1:20" x14ac:dyDescent="0.3">
      <c r="A60" s="2">
        <v>5</v>
      </c>
      <c r="B60" s="2">
        <v>160114</v>
      </c>
      <c r="C60" s="2" t="s">
        <v>97</v>
      </c>
      <c r="D60" s="2" t="s">
        <v>35</v>
      </c>
      <c r="E60" s="2" t="s">
        <v>31</v>
      </c>
      <c r="F60" s="2" t="s">
        <v>23</v>
      </c>
      <c r="G60" s="2" t="s">
        <v>32</v>
      </c>
      <c r="H60" s="2">
        <v>3.3</v>
      </c>
      <c r="I60" s="2">
        <v>79</v>
      </c>
      <c r="J60" s="2">
        <v>18.899999999999999</v>
      </c>
      <c r="K60" s="2">
        <v>1</v>
      </c>
      <c r="L60" s="2">
        <v>64</v>
      </c>
      <c r="M60" s="2">
        <v>2</v>
      </c>
      <c r="N60" s="2">
        <v>1</v>
      </c>
      <c r="O60" s="2">
        <v>1</v>
      </c>
      <c r="P60" s="2">
        <v>3</v>
      </c>
      <c r="Q60" s="2">
        <v>3</v>
      </c>
      <c r="R60" s="2">
        <v>2</v>
      </c>
      <c r="S60" s="2">
        <v>1</v>
      </c>
      <c r="T60" s="5" t="s">
        <v>73</v>
      </c>
    </row>
    <row r="61" spans="1:20" x14ac:dyDescent="0.3">
      <c r="A61" s="2">
        <v>5</v>
      </c>
      <c r="B61" s="2">
        <v>160115</v>
      </c>
      <c r="C61" s="2" t="s">
        <v>97</v>
      </c>
      <c r="D61" s="2" t="s">
        <v>35</v>
      </c>
      <c r="E61" s="2" t="s">
        <v>31</v>
      </c>
      <c r="F61" s="2" t="s">
        <v>31</v>
      </c>
      <c r="G61" s="2" t="s">
        <v>32</v>
      </c>
      <c r="H61" s="2">
        <v>3.1</v>
      </c>
      <c r="I61" s="2">
        <v>82</v>
      </c>
      <c r="J61" s="2">
        <v>18.899999999999999</v>
      </c>
      <c r="K61" s="2">
        <v>1</v>
      </c>
      <c r="L61" s="2">
        <v>58</v>
      </c>
      <c r="M61" s="2">
        <v>1</v>
      </c>
      <c r="N61" s="2">
        <v>1</v>
      </c>
      <c r="O61" s="2">
        <v>1</v>
      </c>
      <c r="P61" s="2">
        <v>3</v>
      </c>
      <c r="Q61" s="2">
        <v>3</v>
      </c>
      <c r="R61" s="2">
        <v>2</v>
      </c>
      <c r="S61" s="2">
        <v>1</v>
      </c>
      <c r="T61" s="5" t="s">
        <v>101</v>
      </c>
    </row>
    <row r="62" spans="1:20" x14ac:dyDescent="0.3">
      <c r="A62" s="2">
        <v>5</v>
      </c>
      <c r="B62" s="2">
        <v>160120</v>
      </c>
      <c r="C62" s="2" t="s">
        <v>97</v>
      </c>
      <c r="D62" s="2" t="s">
        <v>35</v>
      </c>
      <c r="E62" s="2" t="s">
        <v>31</v>
      </c>
      <c r="F62" s="2" t="s">
        <v>31</v>
      </c>
      <c r="G62" s="2" t="s">
        <v>32</v>
      </c>
      <c r="H62" s="2">
        <v>3.7</v>
      </c>
      <c r="I62" s="2">
        <v>82</v>
      </c>
      <c r="J62" s="2">
        <v>16.7</v>
      </c>
      <c r="K62" s="2">
        <v>2</v>
      </c>
      <c r="L62" s="2">
        <v>60</v>
      </c>
      <c r="M62" s="2">
        <v>2</v>
      </c>
      <c r="N62" s="2">
        <v>1</v>
      </c>
      <c r="O62" s="2">
        <v>2</v>
      </c>
      <c r="P62" s="2">
        <v>3</v>
      </c>
      <c r="Q62" s="2">
        <v>2</v>
      </c>
      <c r="R62" s="2">
        <v>1</v>
      </c>
      <c r="S62" s="2">
        <v>1</v>
      </c>
      <c r="T62" s="5" t="s">
        <v>73</v>
      </c>
    </row>
    <row r="63" spans="1:20" x14ac:dyDescent="0.3">
      <c r="A63" s="2">
        <v>5</v>
      </c>
      <c r="B63" s="2">
        <v>160195</v>
      </c>
      <c r="C63" s="2" t="s">
        <v>42</v>
      </c>
      <c r="D63" s="2" t="s">
        <v>35</v>
      </c>
      <c r="F63" s="2" t="s">
        <v>31</v>
      </c>
      <c r="G63" s="2" t="s">
        <v>32</v>
      </c>
      <c r="H63" s="2">
        <v>3.2</v>
      </c>
      <c r="I63" s="2">
        <v>74</v>
      </c>
      <c r="J63" s="2">
        <v>20.3</v>
      </c>
      <c r="K63" s="2">
        <v>1</v>
      </c>
      <c r="L63" s="2">
        <v>60</v>
      </c>
      <c r="M63" s="2">
        <v>1</v>
      </c>
      <c r="N63" s="2">
        <v>1</v>
      </c>
      <c r="O63" s="2">
        <v>2</v>
      </c>
      <c r="P63" s="2">
        <v>3</v>
      </c>
      <c r="Q63" s="2">
        <v>1</v>
      </c>
      <c r="R63" s="2">
        <v>2</v>
      </c>
      <c r="S63" s="2">
        <v>1</v>
      </c>
      <c r="T63" s="5" t="s">
        <v>79</v>
      </c>
    </row>
    <row r="64" spans="1:20" x14ac:dyDescent="0.3">
      <c r="A64" s="2">
        <v>5</v>
      </c>
      <c r="B64" s="2">
        <v>160213</v>
      </c>
      <c r="C64" s="2" t="s">
        <v>42</v>
      </c>
      <c r="D64" s="2" t="s">
        <v>35</v>
      </c>
      <c r="F64" s="2" t="s">
        <v>23</v>
      </c>
      <c r="G64" s="2" t="s">
        <v>32</v>
      </c>
      <c r="H64" s="2">
        <v>3.4</v>
      </c>
      <c r="I64" s="2">
        <v>64</v>
      </c>
      <c r="J64" s="2">
        <v>21.5</v>
      </c>
      <c r="K64" s="2">
        <v>2</v>
      </c>
      <c r="L64" s="2">
        <v>58</v>
      </c>
      <c r="M64" s="2">
        <v>2</v>
      </c>
      <c r="N64" s="2">
        <v>1</v>
      </c>
      <c r="O64" s="2">
        <v>1</v>
      </c>
      <c r="P64" s="2">
        <v>3</v>
      </c>
      <c r="Q64" s="2">
        <v>3</v>
      </c>
      <c r="R64" s="2">
        <v>3</v>
      </c>
      <c r="S64" s="2">
        <v>1</v>
      </c>
      <c r="T64" s="5" t="s">
        <v>81</v>
      </c>
    </row>
    <row r="65" spans="1:20" x14ac:dyDescent="0.3">
      <c r="A65" s="2">
        <v>5</v>
      </c>
      <c r="B65" s="2">
        <v>160375</v>
      </c>
      <c r="C65" s="2" t="s">
        <v>50</v>
      </c>
      <c r="D65" s="2" t="s">
        <v>27</v>
      </c>
      <c r="G65" s="2" t="s">
        <v>32</v>
      </c>
      <c r="H65" s="2">
        <v>3.4</v>
      </c>
      <c r="I65" s="2">
        <v>61</v>
      </c>
      <c r="J65" s="2">
        <v>18.100000000000001</v>
      </c>
      <c r="K65" s="2">
        <v>1</v>
      </c>
      <c r="L65" s="2">
        <v>64</v>
      </c>
      <c r="M65" s="2">
        <v>1</v>
      </c>
      <c r="N65" s="2">
        <v>1</v>
      </c>
      <c r="O65" s="2">
        <v>1</v>
      </c>
      <c r="P65" s="2">
        <v>3</v>
      </c>
      <c r="Q65" s="2">
        <v>1</v>
      </c>
      <c r="R65" s="2">
        <v>1</v>
      </c>
      <c r="S65" s="2">
        <v>2</v>
      </c>
      <c r="T65" s="5" t="s">
        <v>73</v>
      </c>
    </row>
    <row r="66" spans="1:20" x14ac:dyDescent="0.3">
      <c r="A66" s="2">
        <v>5</v>
      </c>
      <c r="B66" s="2">
        <v>160407</v>
      </c>
      <c r="C66" s="2" t="s">
        <v>67</v>
      </c>
      <c r="D66" s="2" t="s">
        <v>27</v>
      </c>
      <c r="F66" s="2" t="s">
        <v>23</v>
      </c>
      <c r="G66" s="2" t="s">
        <v>32</v>
      </c>
      <c r="H66" s="2">
        <v>3.9</v>
      </c>
      <c r="I66" s="2">
        <v>74</v>
      </c>
      <c r="J66" s="2">
        <v>19</v>
      </c>
      <c r="K66" s="2">
        <v>2</v>
      </c>
      <c r="L66" s="2">
        <v>58</v>
      </c>
      <c r="M66" s="2">
        <v>2</v>
      </c>
      <c r="N66" s="2">
        <v>2</v>
      </c>
      <c r="O66" s="2">
        <v>2</v>
      </c>
      <c r="P66" s="2">
        <v>3</v>
      </c>
      <c r="Q66" s="2">
        <v>3</v>
      </c>
      <c r="R66" s="2">
        <v>2</v>
      </c>
      <c r="S66" s="2">
        <v>2</v>
      </c>
      <c r="T66" s="5" t="s">
        <v>74</v>
      </c>
    </row>
    <row r="67" spans="1:20" x14ac:dyDescent="0.3">
      <c r="A67" s="2">
        <v>5</v>
      </c>
      <c r="B67" s="2">
        <v>160432</v>
      </c>
      <c r="C67" s="2" t="s">
        <v>70</v>
      </c>
      <c r="D67" s="2" t="s">
        <v>27</v>
      </c>
      <c r="F67" s="2" t="s">
        <v>31</v>
      </c>
      <c r="G67" s="2" t="s">
        <v>32</v>
      </c>
      <c r="H67" s="2">
        <v>3.2</v>
      </c>
      <c r="I67" s="2">
        <v>75</v>
      </c>
      <c r="J67" s="2">
        <v>18.7</v>
      </c>
      <c r="K67" s="2">
        <v>1</v>
      </c>
      <c r="L67" s="2">
        <v>60</v>
      </c>
      <c r="M67" s="2">
        <v>2</v>
      </c>
      <c r="N67" s="2">
        <v>1</v>
      </c>
      <c r="O67" s="2">
        <v>2</v>
      </c>
      <c r="P67" s="2">
        <v>3</v>
      </c>
      <c r="Q67" s="2">
        <v>2</v>
      </c>
      <c r="R67" s="2">
        <v>1</v>
      </c>
      <c r="S67" s="2">
        <v>2</v>
      </c>
      <c r="T67" s="5" t="s">
        <v>74</v>
      </c>
    </row>
    <row r="68" spans="1:20" x14ac:dyDescent="0.3">
      <c r="A68" s="2">
        <v>5</v>
      </c>
      <c r="B68" s="2">
        <v>160478</v>
      </c>
      <c r="C68" s="2" t="s">
        <v>70</v>
      </c>
      <c r="D68" s="2" t="s">
        <v>27</v>
      </c>
      <c r="F68" s="2" t="s">
        <v>23</v>
      </c>
      <c r="G68" s="2" t="s">
        <v>32</v>
      </c>
      <c r="H68" s="2">
        <v>7</v>
      </c>
      <c r="I68" s="2">
        <v>73</v>
      </c>
      <c r="J68" s="2">
        <v>20.5</v>
      </c>
      <c r="K68" s="2">
        <v>2</v>
      </c>
      <c r="L68" s="2">
        <v>60</v>
      </c>
      <c r="M68" s="2">
        <v>2</v>
      </c>
      <c r="N68" s="2">
        <v>2</v>
      </c>
      <c r="O68" s="2">
        <v>1</v>
      </c>
      <c r="P68" s="2">
        <v>3</v>
      </c>
      <c r="Q68" s="2">
        <v>1</v>
      </c>
      <c r="R68" s="2">
        <v>1</v>
      </c>
      <c r="S68" s="2">
        <v>2</v>
      </c>
      <c r="T68" s="5" t="s">
        <v>41</v>
      </c>
    </row>
    <row r="69" spans="1:20" x14ac:dyDescent="0.3">
      <c r="A69" s="2">
        <v>5</v>
      </c>
      <c r="B69" s="2">
        <v>160489</v>
      </c>
      <c r="C69" s="2" t="s">
        <v>192</v>
      </c>
      <c r="D69" s="2" t="s">
        <v>27</v>
      </c>
      <c r="F69" s="2" t="s">
        <v>23</v>
      </c>
      <c r="G69" s="2" t="s">
        <v>32</v>
      </c>
      <c r="H69" s="2">
        <v>3.7</v>
      </c>
      <c r="I69" s="2">
        <v>71</v>
      </c>
      <c r="J69" s="2">
        <v>20</v>
      </c>
      <c r="K69" s="2">
        <v>1</v>
      </c>
      <c r="L69" s="2">
        <v>58</v>
      </c>
      <c r="M69" s="2">
        <v>2</v>
      </c>
      <c r="N69" s="2">
        <v>1</v>
      </c>
      <c r="O69" s="2">
        <v>2</v>
      </c>
      <c r="P69" s="2">
        <v>3</v>
      </c>
      <c r="Q69" s="2">
        <v>2</v>
      </c>
      <c r="R69" s="2">
        <v>2</v>
      </c>
      <c r="S69" s="2">
        <v>1</v>
      </c>
      <c r="T69" s="5" t="s">
        <v>73</v>
      </c>
    </row>
    <row r="70" spans="1:20" x14ac:dyDescent="0.3">
      <c r="A70" s="2">
        <v>5</v>
      </c>
      <c r="B70" s="2">
        <v>160497</v>
      </c>
      <c r="C70" s="2" t="s">
        <v>67</v>
      </c>
      <c r="D70" s="2" t="s">
        <v>27</v>
      </c>
      <c r="F70" s="2" t="s">
        <v>23</v>
      </c>
      <c r="G70" s="2" t="s">
        <v>32</v>
      </c>
      <c r="H70" s="2">
        <v>7.9</v>
      </c>
      <c r="I70" s="2">
        <v>75</v>
      </c>
      <c r="J70" s="2">
        <v>20.399999999999999</v>
      </c>
      <c r="K70" s="2">
        <v>2</v>
      </c>
      <c r="L70" s="2" t="s">
        <v>37</v>
      </c>
      <c r="M70" s="2">
        <v>2</v>
      </c>
      <c r="N70" s="2">
        <v>2</v>
      </c>
      <c r="O70" s="2">
        <v>2</v>
      </c>
      <c r="P70" s="2">
        <v>3</v>
      </c>
      <c r="Q70" s="2">
        <v>2</v>
      </c>
      <c r="R70" s="2">
        <v>2</v>
      </c>
      <c r="S70" s="2">
        <v>3</v>
      </c>
      <c r="T70" s="5" t="s">
        <v>38</v>
      </c>
    </row>
    <row r="71" spans="1:20" x14ac:dyDescent="0.3">
      <c r="A71" s="2">
        <v>5</v>
      </c>
      <c r="B71" s="2">
        <v>160808</v>
      </c>
      <c r="C71" s="2" t="s">
        <v>22</v>
      </c>
      <c r="D71" s="2" t="s">
        <v>27</v>
      </c>
      <c r="G71" s="2" t="s">
        <v>32</v>
      </c>
      <c r="H71" s="2">
        <v>2.8</v>
      </c>
      <c r="I71" s="2">
        <v>67</v>
      </c>
      <c r="J71" s="2">
        <v>18.8</v>
      </c>
      <c r="K71" s="2">
        <v>1</v>
      </c>
      <c r="L71" s="2">
        <v>64</v>
      </c>
      <c r="M71" s="2">
        <v>1</v>
      </c>
      <c r="N71" s="2">
        <v>1</v>
      </c>
      <c r="O71" s="2">
        <v>1</v>
      </c>
      <c r="P71" s="2">
        <v>3</v>
      </c>
      <c r="Q71" s="2">
        <v>1</v>
      </c>
      <c r="R71" s="2">
        <v>2</v>
      </c>
      <c r="S71" s="2">
        <v>3</v>
      </c>
      <c r="T71" s="5" t="s">
        <v>81</v>
      </c>
    </row>
    <row r="72" spans="1:20" x14ac:dyDescent="0.3">
      <c r="B72" s="2" t="s">
        <v>194</v>
      </c>
      <c r="H72" s="8">
        <f>AVERAGE(H58:H71)</f>
        <v>3.9499999999999997</v>
      </c>
      <c r="I72" s="2">
        <f>AVERAGE(I58:I71)</f>
        <v>73.357142857142861</v>
      </c>
      <c r="J72" s="2">
        <f>AVERAGE(J58:J71)</f>
        <v>19.435714285714283</v>
      </c>
    </row>
    <row r="73" spans="1:20" x14ac:dyDescent="0.3">
      <c r="A73" s="2">
        <v>6</v>
      </c>
      <c r="B73" s="2">
        <v>160032</v>
      </c>
      <c r="C73" s="2" t="s">
        <v>99</v>
      </c>
      <c r="D73" s="2" t="s">
        <v>35</v>
      </c>
      <c r="E73" s="2" t="s">
        <v>31</v>
      </c>
      <c r="G73" s="2" t="s">
        <v>32</v>
      </c>
      <c r="H73" s="2">
        <v>3.5</v>
      </c>
      <c r="I73" s="2">
        <v>78</v>
      </c>
      <c r="J73" s="2">
        <v>18.7</v>
      </c>
      <c r="K73" s="2">
        <v>1</v>
      </c>
      <c r="L73" s="2">
        <v>60</v>
      </c>
      <c r="M73" s="2">
        <v>2</v>
      </c>
      <c r="N73" s="2">
        <v>1</v>
      </c>
      <c r="O73" s="2">
        <v>2</v>
      </c>
      <c r="P73" s="2">
        <v>4</v>
      </c>
      <c r="Q73" s="2">
        <v>3</v>
      </c>
      <c r="R73" s="2">
        <v>1</v>
      </c>
      <c r="S73" s="2">
        <v>1</v>
      </c>
      <c r="T73" s="5" t="s">
        <v>79</v>
      </c>
    </row>
    <row r="74" spans="1:20" x14ac:dyDescent="0.3">
      <c r="A74" s="2">
        <v>6</v>
      </c>
      <c r="B74" s="2">
        <v>160166</v>
      </c>
      <c r="C74" s="2" t="s">
        <v>112</v>
      </c>
      <c r="D74" s="2" t="s">
        <v>35</v>
      </c>
      <c r="E74" s="2" t="s">
        <v>31</v>
      </c>
      <c r="F74" s="2" t="s">
        <v>23</v>
      </c>
      <c r="G74" s="2" t="s">
        <v>32</v>
      </c>
      <c r="H74" s="2">
        <v>3.3</v>
      </c>
      <c r="I74" s="2">
        <v>75</v>
      </c>
      <c r="J74" s="2">
        <v>20</v>
      </c>
      <c r="K74" s="2">
        <v>1</v>
      </c>
      <c r="L74" s="2">
        <v>60</v>
      </c>
      <c r="M74" s="2">
        <v>2</v>
      </c>
      <c r="N74" s="2">
        <v>1</v>
      </c>
      <c r="O74" s="2">
        <v>2</v>
      </c>
      <c r="P74" s="2">
        <v>3</v>
      </c>
      <c r="Q74" s="2">
        <v>1</v>
      </c>
      <c r="R74" s="2">
        <v>1</v>
      </c>
      <c r="S74" s="2">
        <v>1</v>
      </c>
      <c r="T74" s="5" t="s">
        <v>73</v>
      </c>
    </row>
    <row r="75" spans="1:20" x14ac:dyDescent="0.3">
      <c r="A75" s="2">
        <v>6</v>
      </c>
      <c r="B75" s="2">
        <v>160310</v>
      </c>
      <c r="C75" s="2" t="s">
        <v>117</v>
      </c>
      <c r="D75" s="2" t="s">
        <v>27</v>
      </c>
      <c r="G75" s="2" t="s">
        <v>32</v>
      </c>
      <c r="H75" s="2">
        <v>4.2</v>
      </c>
      <c r="I75" s="2">
        <v>74</v>
      </c>
      <c r="J75" s="2">
        <v>20.399999999999999</v>
      </c>
      <c r="K75" s="2">
        <v>1</v>
      </c>
      <c r="L75" s="2">
        <v>64</v>
      </c>
      <c r="M75" s="2">
        <v>2</v>
      </c>
      <c r="N75" s="2">
        <v>1</v>
      </c>
      <c r="O75" s="2">
        <v>2</v>
      </c>
      <c r="P75" s="2">
        <v>3</v>
      </c>
      <c r="Q75" s="2">
        <v>2</v>
      </c>
      <c r="R75" s="2">
        <v>1</v>
      </c>
      <c r="S75" s="2">
        <v>2</v>
      </c>
      <c r="T75" s="5" t="s">
        <v>81</v>
      </c>
    </row>
    <row r="76" spans="1:20" x14ac:dyDescent="0.3">
      <c r="A76" s="2">
        <v>6</v>
      </c>
      <c r="B76" s="2">
        <v>160403</v>
      </c>
      <c r="C76" s="2" t="s">
        <v>70</v>
      </c>
      <c r="D76" s="2" t="s">
        <v>27</v>
      </c>
      <c r="F76" s="2" t="s">
        <v>31</v>
      </c>
      <c r="G76" s="2" t="s">
        <v>32</v>
      </c>
      <c r="H76" s="2">
        <v>3.9</v>
      </c>
      <c r="I76" s="2">
        <v>77</v>
      </c>
      <c r="J76" s="2">
        <v>16.899999999999999</v>
      </c>
      <c r="K76" s="2">
        <v>1</v>
      </c>
      <c r="L76" s="2">
        <v>60</v>
      </c>
      <c r="M76" s="2">
        <v>1</v>
      </c>
      <c r="N76" s="2">
        <v>1</v>
      </c>
      <c r="O76" s="2">
        <v>2</v>
      </c>
      <c r="P76" s="2">
        <v>3</v>
      </c>
      <c r="Q76" s="2">
        <v>1</v>
      </c>
      <c r="R76" s="2">
        <v>1</v>
      </c>
      <c r="S76" s="2">
        <v>1</v>
      </c>
      <c r="T76" s="5" t="s">
        <v>81</v>
      </c>
    </row>
    <row r="77" spans="1:20" x14ac:dyDescent="0.3">
      <c r="A77" s="2">
        <v>6</v>
      </c>
      <c r="B77" s="2">
        <v>160440</v>
      </c>
      <c r="C77" s="2" t="s">
        <v>69</v>
      </c>
      <c r="D77" s="2" t="s">
        <v>27</v>
      </c>
      <c r="F77" s="2" t="s">
        <v>23</v>
      </c>
      <c r="G77" s="2" t="s">
        <v>32</v>
      </c>
      <c r="H77" s="2">
        <v>8.8000000000000007</v>
      </c>
      <c r="I77" s="2">
        <v>75</v>
      </c>
      <c r="J77" s="2">
        <v>22.6</v>
      </c>
      <c r="K77" s="2">
        <v>3</v>
      </c>
      <c r="L77" s="2">
        <v>58</v>
      </c>
      <c r="M77" s="2">
        <v>3</v>
      </c>
      <c r="N77" s="2">
        <v>1</v>
      </c>
      <c r="O77" s="2">
        <v>3</v>
      </c>
      <c r="P77" s="2">
        <v>3</v>
      </c>
      <c r="Q77" s="2">
        <v>3</v>
      </c>
      <c r="R77" s="2">
        <v>1</v>
      </c>
      <c r="S77" s="2">
        <v>2</v>
      </c>
      <c r="T77" s="5" t="s">
        <v>61</v>
      </c>
    </row>
    <row r="78" spans="1:20" x14ac:dyDescent="0.3">
      <c r="A78" s="2">
        <v>6</v>
      </c>
      <c r="B78" s="2">
        <v>160446</v>
      </c>
      <c r="C78" s="2" t="s">
        <v>70</v>
      </c>
      <c r="D78" s="2" t="s">
        <v>27</v>
      </c>
      <c r="G78" s="2" t="s">
        <v>32</v>
      </c>
      <c r="H78" s="2">
        <v>3.2</v>
      </c>
      <c r="I78" s="2">
        <v>70</v>
      </c>
      <c r="J78" s="2">
        <v>19.100000000000001</v>
      </c>
      <c r="K78" s="2">
        <v>3</v>
      </c>
      <c r="L78" s="2">
        <v>60</v>
      </c>
      <c r="M78" s="2">
        <v>2</v>
      </c>
      <c r="N78" s="2">
        <v>2</v>
      </c>
      <c r="O78" s="2">
        <v>2</v>
      </c>
      <c r="P78" s="2">
        <v>3</v>
      </c>
      <c r="Q78" s="2">
        <v>3</v>
      </c>
      <c r="R78" s="2">
        <v>2</v>
      </c>
      <c r="S78" s="2">
        <v>2</v>
      </c>
      <c r="T78" s="5" t="s">
        <v>73</v>
      </c>
    </row>
    <row r="79" spans="1:20" x14ac:dyDescent="0.3">
      <c r="A79" s="2">
        <v>6</v>
      </c>
      <c r="B79" s="2">
        <v>160600</v>
      </c>
      <c r="C79" s="2" t="s">
        <v>95</v>
      </c>
      <c r="D79" s="2" t="s">
        <v>27</v>
      </c>
      <c r="F79" s="2" t="s">
        <v>31</v>
      </c>
      <c r="G79" s="2" t="s">
        <v>32</v>
      </c>
      <c r="H79" s="2">
        <v>3.7</v>
      </c>
      <c r="I79" s="2">
        <v>70</v>
      </c>
      <c r="J79" s="2">
        <v>19.5</v>
      </c>
      <c r="K79" s="2">
        <v>1</v>
      </c>
      <c r="L79" s="2">
        <v>60</v>
      </c>
      <c r="M79" s="2">
        <v>2</v>
      </c>
      <c r="N79" s="2">
        <v>1</v>
      </c>
      <c r="O79" s="2">
        <v>2</v>
      </c>
      <c r="P79" s="2">
        <v>3</v>
      </c>
      <c r="Q79" s="2">
        <v>2</v>
      </c>
      <c r="R79" s="2">
        <v>1</v>
      </c>
      <c r="S79" s="2">
        <v>1</v>
      </c>
      <c r="T79" s="5" t="s">
        <v>81</v>
      </c>
    </row>
    <row r="80" spans="1:20" x14ac:dyDescent="0.3">
      <c r="A80" s="2">
        <v>6</v>
      </c>
      <c r="B80" s="2">
        <v>160623</v>
      </c>
      <c r="C80" s="2" t="s">
        <v>71</v>
      </c>
      <c r="D80" s="2" t="s">
        <v>27</v>
      </c>
      <c r="F80" s="2" t="s">
        <v>23</v>
      </c>
      <c r="G80" s="2" t="s">
        <v>32</v>
      </c>
      <c r="H80" s="2">
        <v>3.9</v>
      </c>
      <c r="I80" s="2">
        <v>69</v>
      </c>
      <c r="J80" s="2">
        <v>19</v>
      </c>
      <c r="K80" s="2">
        <v>1</v>
      </c>
      <c r="L80" s="2" t="s">
        <v>102</v>
      </c>
      <c r="M80" s="2">
        <v>2</v>
      </c>
      <c r="N80" s="2">
        <v>1</v>
      </c>
      <c r="O80" s="2">
        <v>2</v>
      </c>
      <c r="P80" s="2">
        <v>4</v>
      </c>
      <c r="Q80" s="2">
        <v>2</v>
      </c>
      <c r="R80" s="2">
        <v>1</v>
      </c>
      <c r="S80" s="2">
        <v>1</v>
      </c>
      <c r="T80" s="5" t="s">
        <v>81</v>
      </c>
    </row>
    <row r="81" spans="1:20" x14ac:dyDescent="0.3">
      <c r="A81" s="2">
        <v>6</v>
      </c>
      <c r="B81" s="2">
        <v>161239</v>
      </c>
      <c r="C81" s="2" t="s">
        <v>45</v>
      </c>
      <c r="D81" s="2" t="s">
        <v>40</v>
      </c>
      <c r="F81" s="2" t="s">
        <v>23</v>
      </c>
      <c r="G81" s="2" t="s">
        <v>32</v>
      </c>
      <c r="H81" s="2">
        <v>8.6</v>
      </c>
      <c r="I81" s="2">
        <v>78</v>
      </c>
      <c r="J81" s="2">
        <v>19.8</v>
      </c>
      <c r="K81" s="2">
        <v>1</v>
      </c>
      <c r="L81" s="2">
        <v>64</v>
      </c>
      <c r="M81" s="2">
        <v>1</v>
      </c>
      <c r="N81" s="2">
        <v>1</v>
      </c>
      <c r="O81" s="2">
        <v>3</v>
      </c>
      <c r="P81" s="2">
        <v>3</v>
      </c>
      <c r="Q81" s="2">
        <v>4</v>
      </c>
      <c r="R81" s="2">
        <v>2</v>
      </c>
      <c r="S81" s="2">
        <v>2</v>
      </c>
      <c r="T81" s="5" t="s">
        <v>46</v>
      </c>
    </row>
    <row r="82" spans="1:20" x14ac:dyDescent="0.3">
      <c r="A82" s="2">
        <v>6</v>
      </c>
      <c r="B82" s="2">
        <v>161285</v>
      </c>
      <c r="C82" s="2" t="s">
        <v>44</v>
      </c>
      <c r="D82" s="2" t="s">
        <v>40</v>
      </c>
      <c r="F82" s="2" t="s">
        <v>23</v>
      </c>
      <c r="G82" s="2" t="s">
        <v>32</v>
      </c>
      <c r="H82" s="2">
        <v>6.9</v>
      </c>
      <c r="I82" s="2">
        <v>79</v>
      </c>
      <c r="J82" s="2">
        <v>20.8</v>
      </c>
      <c r="K82" s="2">
        <v>2</v>
      </c>
      <c r="L82" s="2">
        <v>64</v>
      </c>
      <c r="M82" s="2">
        <v>2</v>
      </c>
      <c r="N82" s="2">
        <v>2</v>
      </c>
      <c r="O82" s="2">
        <v>2</v>
      </c>
      <c r="P82" s="2">
        <v>3</v>
      </c>
      <c r="Q82" s="2">
        <v>2</v>
      </c>
      <c r="R82" s="2">
        <v>1</v>
      </c>
      <c r="S82" s="2">
        <v>2</v>
      </c>
      <c r="T82" s="5" t="s">
        <v>41</v>
      </c>
    </row>
    <row r="83" spans="1:20" x14ac:dyDescent="0.3">
      <c r="A83" s="2">
        <v>6</v>
      </c>
      <c r="B83" s="2" t="s">
        <v>20</v>
      </c>
      <c r="C83" s="2" t="s">
        <v>39</v>
      </c>
      <c r="D83" s="2" t="s">
        <v>35</v>
      </c>
      <c r="E83" s="2" t="s">
        <v>31</v>
      </c>
      <c r="F83" s="2" t="s">
        <v>31</v>
      </c>
      <c r="G83" s="2" t="s">
        <v>32</v>
      </c>
      <c r="H83" s="2">
        <v>3.8</v>
      </c>
      <c r="I83" s="2">
        <v>77</v>
      </c>
      <c r="J83" s="2">
        <v>16.3</v>
      </c>
      <c r="K83" s="2">
        <v>1</v>
      </c>
      <c r="L83" s="2">
        <v>60</v>
      </c>
      <c r="M83" s="2">
        <v>1</v>
      </c>
      <c r="N83" s="2">
        <v>1</v>
      </c>
      <c r="O83" s="2">
        <v>1</v>
      </c>
      <c r="P83" s="2">
        <v>3</v>
      </c>
      <c r="Q83" s="2">
        <v>2</v>
      </c>
      <c r="R83" s="2">
        <v>1</v>
      </c>
      <c r="S83" s="2">
        <v>1</v>
      </c>
      <c r="T83" s="5" t="s">
        <v>114</v>
      </c>
    </row>
    <row r="84" spans="1:20" x14ac:dyDescent="0.3">
      <c r="B84" s="2" t="s">
        <v>194</v>
      </c>
      <c r="H84" s="8">
        <f>AVERAGE(H73:H83)</f>
        <v>4.8909090909090907</v>
      </c>
      <c r="I84" s="2">
        <f>AVERAGE(I73:I83)</f>
        <v>74.727272727272734</v>
      </c>
      <c r="J84" s="2">
        <f>AVERAGE(J73:J83)</f>
        <v>19.372727272727275</v>
      </c>
    </row>
    <row r="85" spans="1:20" ht="85.2" x14ac:dyDescent="0.3">
      <c r="A85" s="1" t="s">
        <v>191</v>
      </c>
      <c r="B85" s="1" t="s">
        <v>0</v>
      </c>
      <c r="C85" s="1" t="s">
        <v>1</v>
      </c>
      <c r="D85" s="1" t="s">
        <v>2</v>
      </c>
      <c r="E85" s="1" t="s">
        <v>8</v>
      </c>
      <c r="F85" s="1" t="s">
        <v>3</v>
      </c>
      <c r="G85" s="1" t="s">
        <v>4</v>
      </c>
      <c r="H85" s="1" t="s">
        <v>5</v>
      </c>
      <c r="I85" s="1" t="s">
        <v>6</v>
      </c>
      <c r="J85" s="1" t="s">
        <v>193</v>
      </c>
      <c r="K85" s="1" t="s">
        <v>9</v>
      </c>
      <c r="L85" s="1" t="s">
        <v>7</v>
      </c>
      <c r="M85" s="1" t="s">
        <v>10</v>
      </c>
      <c r="N85" s="1" t="s">
        <v>11</v>
      </c>
      <c r="O85" s="1" t="s">
        <v>12</v>
      </c>
      <c r="P85" s="1" t="s">
        <v>13</v>
      </c>
      <c r="Q85" s="1" t="s">
        <v>14</v>
      </c>
      <c r="R85" s="1" t="s">
        <v>15</v>
      </c>
      <c r="S85" s="1" t="s">
        <v>16</v>
      </c>
      <c r="T85" s="4" t="s">
        <v>17</v>
      </c>
    </row>
    <row r="86" spans="1:20" x14ac:dyDescent="0.3">
      <c r="A86" s="2">
        <v>7</v>
      </c>
      <c r="B86" s="2">
        <v>170087</v>
      </c>
      <c r="C86" s="2" t="s">
        <v>118</v>
      </c>
      <c r="D86" s="2" t="s">
        <v>35</v>
      </c>
      <c r="E86" s="2" t="s">
        <v>31</v>
      </c>
      <c r="F86" s="2" t="s">
        <v>23</v>
      </c>
      <c r="G86" s="2" t="s">
        <v>24</v>
      </c>
      <c r="H86" s="2">
        <v>3.6</v>
      </c>
      <c r="I86" s="2">
        <v>77</v>
      </c>
      <c r="J86" s="2">
        <v>20.3</v>
      </c>
      <c r="K86" s="2">
        <v>1</v>
      </c>
      <c r="L86" s="2">
        <v>60</v>
      </c>
      <c r="M86" s="2">
        <v>1</v>
      </c>
      <c r="N86" s="2">
        <v>1</v>
      </c>
      <c r="O86" s="2">
        <v>1</v>
      </c>
      <c r="P86" s="2">
        <v>3</v>
      </c>
      <c r="Q86" s="2">
        <v>2</v>
      </c>
      <c r="R86" s="2">
        <v>2</v>
      </c>
      <c r="S86" s="2">
        <v>1</v>
      </c>
      <c r="T86" s="5" t="s">
        <v>81</v>
      </c>
    </row>
    <row r="87" spans="1:20" x14ac:dyDescent="0.3">
      <c r="A87" s="2">
        <v>7</v>
      </c>
      <c r="B87" s="2">
        <v>170102</v>
      </c>
      <c r="C87" s="2" t="s">
        <v>118</v>
      </c>
      <c r="D87" s="2" t="s">
        <v>35</v>
      </c>
      <c r="E87" s="2" t="s">
        <v>31</v>
      </c>
      <c r="F87" s="2" t="s">
        <v>23</v>
      </c>
      <c r="G87" s="2" t="s">
        <v>24</v>
      </c>
      <c r="H87" s="2">
        <v>2.7</v>
      </c>
      <c r="I87" s="2">
        <v>79</v>
      </c>
      <c r="J87" s="2">
        <v>19.100000000000001</v>
      </c>
      <c r="K87" s="2">
        <v>1</v>
      </c>
      <c r="L87" s="2">
        <v>64</v>
      </c>
      <c r="M87" s="2">
        <v>2</v>
      </c>
      <c r="N87" s="2">
        <v>1</v>
      </c>
      <c r="O87" s="2">
        <v>1</v>
      </c>
      <c r="P87" s="2">
        <v>3</v>
      </c>
      <c r="Q87" s="2">
        <v>1</v>
      </c>
      <c r="R87" s="2">
        <v>1</v>
      </c>
      <c r="S87" s="2">
        <v>1</v>
      </c>
      <c r="T87" s="5" t="s">
        <v>81</v>
      </c>
    </row>
    <row r="88" spans="1:20" x14ac:dyDescent="0.3">
      <c r="A88" s="2">
        <v>7</v>
      </c>
      <c r="B88" s="2">
        <v>170128</v>
      </c>
      <c r="C88" s="2" t="s">
        <v>120</v>
      </c>
      <c r="D88" s="2" t="s">
        <v>35</v>
      </c>
      <c r="E88" s="2" t="s">
        <v>31</v>
      </c>
      <c r="F88" s="2" t="s">
        <v>23</v>
      </c>
      <c r="G88" s="2" t="s">
        <v>24</v>
      </c>
      <c r="H88" s="2">
        <v>3.4</v>
      </c>
      <c r="I88" s="2">
        <v>83</v>
      </c>
      <c r="J88" s="2">
        <v>19.100000000000001</v>
      </c>
      <c r="K88" s="2">
        <v>1</v>
      </c>
      <c r="L88" s="2">
        <v>60</v>
      </c>
      <c r="M88" s="2">
        <v>1</v>
      </c>
      <c r="N88" s="2">
        <v>1</v>
      </c>
      <c r="O88" s="2">
        <v>1</v>
      </c>
      <c r="P88" s="2">
        <v>3</v>
      </c>
      <c r="Q88" s="2">
        <v>3</v>
      </c>
      <c r="R88" s="2">
        <v>1</v>
      </c>
      <c r="S88" s="2">
        <v>1</v>
      </c>
      <c r="T88" s="5" t="s">
        <v>74</v>
      </c>
    </row>
    <row r="89" spans="1:20" x14ac:dyDescent="0.3">
      <c r="A89" s="2">
        <v>7</v>
      </c>
      <c r="B89" s="2">
        <v>170143</v>
      </c>
      <c r="C89" s="2" t="s">
        <v>126</v>
      </c>
      <c r="D89" s="2" t="s">
        <v>35</v>
      </c>
      <c r="E89" s="2" t="s">
        <v>31</v>
      </c>
      <c r="G89" s="2" t="s">
        <v>24</v>
      </c>
      <c r="H89" s="2">
        <v>3.4</v>
      </c>
      <c r="I89" s="2">
        <v>78</v>
      </c>
      <c r="J89" s="2">
        <v>20.9</v>
      </c>
      <c r="K89" s="2">
        <v>1</v>
      </c>
      <c r="L89" s="2">
        <v>58</v>
      </c>
      <c r="M89" s="2">
        <v>1</v>
      </c>
      <c r="N89" s="2">
        <v>1</v>
      </c>
      <c r="O89" s="2">
        <v>1</v>
      </c>
      <c r="P89" s="2">
        <v>3</v>
      </c>
      <c r="Q89" s="2">
        <v>3</v>
      </c>
      <c r="R89" s="2">
        <v>2</v>
      </c>
      <c r="S89" s="2">
        <v>1</v>
      </c>
      <c r="T89" s="5" t="s">
        <v>101</v>
      </c>
    </row>
    <row r="90" spans="1:20" x14ac:dyDescent="0.3">
      <c r="A90" s="2">
        <v>7</v>
      </c>
      <c r="B90" s="2">
        <v>170182</v>
      </c>
      <c r="C90" s="2" t="s">
        <v>125</v>
      </c>
      <c r="D90" s="2" t="s">
        <v>35</v>
      </c>
      <c r="E90" s="2" t="s">
        <v>31</v>
      </c>
      <c r="F90" s="2" t="s">
        <v>23</v>
      </c>
      <c r="G90" s="2" t="s">
        <v>24</v>
      </c>
      <c r="H90" s="2">
        <v>3.3</v>
      </c>
      <c r="I90" s="2">
        <v>73</v>
      </c>
      <c r="J90" s="2">
        <v>18.899999999999999</v>
      </c>
      <c r="K90" s="2">
        <v>1</v>
      </c>
      <c r="L90" s="2">
        <v>58</v>
      </c>
      <c r="M90" s="2">
        <v>1</v>
      </c>
      <c r="N90" s="2">
        <v>1</v>
      </c>
      <c r="O90" s="2">
        <v>1</v>
      </c>
      <c r="P90" s="2">
        <v>2</v>
      </c>
      <c r="Q90" s="2">
        <v>3</v>
      </c>
      <c r="R90" s="2">
        <v>1</v>
      </c>
      <c r="S90" s="2">
        <v>1</v>
      </c>
      <c r="T90" s="5" t="s">
        <v>74</v>
      </c>
    </row>
    <row r="91" spans="1:20" x14ac:dyDescent="0.3">
      <c r="A91" s="2">
        <v>7</v>
      </c>
      <c r="B91" s="2">
        <v>170208</v>
      </c>
      <c r="C91" s="2" t="s">
        <v>55</v>
      </c>
      <c r="D91" s="2" t="s">
        <v>35</v>
      </c>
      <c r="F91" s="2" t="s">
        <v>23</v>
      </c>
      <c r="G91" s="2" t="s">
        <v>24</v>
      </c>
      <c r="H91" s="2">
        <v>3.2</v>
      </c>
      <c r="I91" s="2">
        <v>76</v>
      </c>
      <c r="J91" s="2">
        <v>19.899999999999999</v>
      </c>
      <c r="K91" s="2">
        <v>1</v>
      </c>
      <c r="L91" s="2">
        <v>64</v>
      </c>
      <c r="M91" s="2">
        <v>2</v>
      </c>
      <c r="N91" s="2">
        <v>1</v>
      </c>
      <c r="O91" s="2">
        <v>1</v>
      </c>
      <c r="P91" s="2">
        <v>3</v>
      </c>
      <c r="Q91" s="2">
        <v>3</v>
      </c>
      <c r="R91" s="2">
        <v>1</v>
      </c>
      <c r="S91" s="2">
        <v>1</v>
      </c>
      <c r="T91" s="5" t="s">
        <v>79</v>
      </c>
    </row>
    <row r="92" spans="1:20" x14ac:dyDescent="0.3">
      <c r="A92" s="2">
        <v>7</v>
      </c>
      <c r="B92" s="2">
        <v>170307</v>
      </c>
      <c r="C92" s="2" t="s">
        <v>36</v>
      </c>
      <c r="D92" s="2" t="s">
        <v>27</v>
      </c>
      <c r="F92" s="2" t="s">
        <v>23</v>
      </c>
      <c r="G92" s="2" t="s">
        <v>24</v>
      </c>
      <c r="H92" s="2">
        <v>2.6</v>
      </c>
      <c r="I92" s="2">
        <v>77</v>
      </c>
      <c r="J92" s="2">
        <v>17.7</v>
      </c>
      <c r="K92" s="2">
        <v>1</v>
      </c>
      <c r="L92" s="2">
        <v>64</v>
      </c>
      <c r="M92" s="2">
        <v>2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1</v>
      </c>
      <c r="T92" s="5" t="s">
        <v>81</v>
      </c>
    </row>
    <row r="93" spans="1:20" x14ac:dyDescent="0.3">
      <c r="A93" s="2">
        <v>7</v>
      </c>
      <c r="B93" s="2">
        <v>170486</v>
      </c>
      <c r="C93" s="2" t="s">
        <v>26</v>
      </c>
      <c r="D93" s="2" t="s">
        <v>27</v>
      </c>
      <c r="F93" s="2" t="s">
        <v>23</v>
      </c>
      <c r="G93" s="2" t="s">
        <v>24</v>
      </c>
      <c r="H93" s="2">
        <v>4.3</v>
      </c>
      <c r="I93" s="2">
        <v>79</v>
      </c>
      <c r="J93" s="2">
        <v>21.1</v>
      </c>
      <c r="K93" s="2">
        <v>1</v>
      </c>
      <c r="L93" s="2">
        <v>64</v>
      </c>
      <c r="M93" s="2">
        <v>1</v>
      </c>
      <c r="N93" s="2">
        <v>1</v>
      </c>
      <c r="O93" s="2">
        <v>2</v>
      </c>
      <c r="P93" s="2">
        <v>3</v>
      </c>
      <c r="Q93" s="2">
        <v>3</v>
      </c>
      <c r="R93" s="2">
        <v>2</v>
      </c>
      <c r="S93" s="2">
        <v>1</v>
      </c>
      <c r="T93" s="5" t="s">
        <v>73</v>
      </c>
    </row>
    <row r="94" spans="1:20" x14ac:dyDescent="0.3">
      <c r="A94" s="2">
        <v>7</v>
      </c>
      <c r="B94" s="2">
        <v>170667</v>
      </c>
      <c r="C94" s="2" t="s">
        <v>131</v>
      </c>
      <c r="D94" s="2" t="s">
        <v>63</v>
      </c>
      <c r="G94" s="2" t="s">
        <v>24</v>
      </c>
      <c r="H94" s="2">
        <v>2.4</v>
      </c>
      <c r="I94" s="2">
        <v>74</v>
      </c>
      <c r="J94" s="2">
        <v>16.8</v>
      </c>
      <c r="K94" s="2">
        <v>1</v>
      </c>
      <c r="L94" s="2">
        <v>60</v>
      </c>
      <c r="M94" s="2">
        <v>1</v>
      </c>
      <c r="N94" s="2">
        <v>1</v>
      </c>
      <c r="O94" s="2">
        <v>1</v>
      </c>
      <c r="P94" s="2">
        <v>3</v>
      </c>
      <c r="Q94" s="2">
        <v>2</v>
      </c>
      <c r="R94" s="2">
        <v>3</v>
      </c>
      <c r="S94" s="2">
        <v>1</v>
      </c>
      <c r="T94" s="5" t="s">
        <v>73</v>
      </c>
    </row>
    <row r="95" spans="1:20" x14ac:dyDescent="0.3">
      <c r="A95" s="2">
        <v>7</v>
      </c>
      <c r="B95" s="2">
        <v>171075</v>
      </c>
      <c r="C95" s="2" t="s">
        <v>34</v>
      </c>
      <c r="D95" s="2" t="s">
        <v>47</v>
      </c>
      <c r="F95" s="2" t="s">
        <v>23</v>
      </c>
      <c r="G95" s="2" t="s">
        <v>24</v>
      </c>
      <c r="H95" s="2">
        <v>3.5</v>
      </c>
      <c r="I95" s="2">
        <v>83</v>
      </c>
      <c r="J95" s="2">
        <v>22.6</v>
      </c>
      <c r="K95" s="2">
        <v>1</v>
      </c>
      <c r="L95" s="2">
        <v>58</v>
      </c>
      <c r="M95" s="2">
        <v>2</v>
      </c>
      <c r="N95" s="2">
        <v>1</v>
      </c>
      <c r="O95" s="2">
        <v>1</v>
      </c>
      <c r="P95" s="2">
        <v>3</v>
      </c>
      <c r="Q95" s="2">
        <v>3</v>
      </c>
      <c r="R95" s="2">
        <v>1</v>
      </c>
      <c r="S95" s="2">
        <v>1</v>
      </c>
      <c r="T95" s="5" t="s">
        <v>110</v>
      </c>
    </row>
    <row r="96" spans="1:20" x14ac:dyDescent="0.3">
      <c r="A96" s="2">
        <v>7</v>
      </c>
      <c r="B96" s="2">
        <v>171076</v>
      </c>
      <c r="D96" s="2" t="s">
        <v>40</v>
      </c>
      <c r="F96" s="2" t="s">
        <v>23</v>
      </c>
      <c r="G96" s="2" t="s">
        <v>24</v>
      </c>
      <c r="H96" s="2">
        <v>7.5</v>
      </c>
      <c r="I96" s="2">
        <v>84</v>
      </c>
      <c r="J96" s="2">
        <v>19.100000000000001</v>
      </c>
      <c r="K96" s="2">
        <v>3</v>
      </c>
      <c r="L96" s="2">
        <v>60</v>
      </c>
      <c r="M96" s="2">
        <v>2</v>
      </c>
      <c r="N96" s="2">
        <v>2</v>
      </c>
      <c r="O96" s="2">
        <v>2</v>
      </c>
      <c r="P96" s="2">
        <v>2</v>
      </c>
      <c r="Q96" s="2">
        <v>3</v>
      </c>
      <c r="R96" s="2">
        <v>2</v>
      </c>
      <c r="S96" s="2">
        <v>2</v>
      </c>
      <c r="T96" s="5" t="s">
        <v>46</v>
      </c>
    </row>
    <row r="97" spans="1:20" x14ac:dyDescent="0.3">
      <c r="A97" s="2">
        <v>7</v>
      </c>
      <c r="B97" s="2">
        <v>171301</v>
      </c>
      <c r="C97" s="2" t="s">
        <v>57</v>
      </c>
      <c r="D97" s="2" t="s">
        <v>47</v>
      </c>
      <c r="F97" s="2" t="s">
        <v>23</v>
      </c>
      <c r="G97" s="2" t="s">
        <v>24</v>
      </c>
      <c r="H97" s="2">
        <v>3.5</v>
      </c>
      <c r="I97" s="2">
        <v>73</v>
      </c>
      <c r="J97" s="2">
        <v>21.8</v>
      </c>
      <c r="K97" s="2">
        <v>1</v>
      </c>
      <c r="L97" s="2">
        <v>58</v>
      </c>
      <c r="M97" s="2">
        <v>2</v>
      </c>
      <c r="N97" s="2">
        <v>1</v>
      </c>
      <c r="O97" s="2">
        <v>2</v>
      </c>
      <c r="P97" s="2">
        <v>3</v>
      </c>
      <c r="Q97" s="2">
        <v>2</v>
      </c>
      <c r="R97" s="2">
        <v>2</v>
      </c>
      <c r="S97" s="2">
        <v>2</v>
      </c>
      <c r="T97" s="5" t="s">
        <v>110</v>
      </c>
    </row>
    <row r="98" spans="1:20" x14ac:dyDescent="0.3">
      <c r="A98" s="2">
        <v>7</v>
      </c>
      <c r="B98" s="2">
        <v>171351</v>
      </c>
      <c r="C98" s="2" t="s">
        <v>57</v>
      </c>
      <c r="D98" s="2" t="s">
        <v>47</v>
      </c>
      <c r="F98" s="2" t="s">
        <v>23</v>
      </c>
      <c r="G98" s="2" t="s">
        <v>24</v>
      </c>
      <c r="H98" s="2">
        <v>3.5</v>
      </c>
      <c r="I98" s="2">
        <v>86</v>
      </c>
      <c r="J98" s="2">
        <v>18</v>
      </c>
      <c r="K98" s="2">
        <v>1</v>
      </c>
      <c r="L98" s="2">
        <v>58</v>
      </c>
      <c r="M98" s="2">
        <v>2</v>
      </c>
      <c r="N98" s="2">
        <v>1</v>
      </c>
      <c r="O98" s="2">
        <v>1</v>
      </c>
      <c r="P98" s="2">
        <v>3</v>
      </c>
      <c r="Q98" s="2">
        <v>2</v>
      </c>
      <c r="R98" s="2">
        <v>2</v>
      </c>
      <c r="S98" s="2">
        <v>1</v>
      </c>
      <c r="T98" s="5" t="s">
        <v>73</v>
      </c>
    </row>
    <row r="99" spans="1:20" x14ac:dyDescent="0.3">
      <c r="B99" s="2" t="s">
        <v>194</v>
      </c>
      <c r="H99" s="8">
        <f>AVERAGE(H86:H98)</f>
        <v>3.6076923076923082</v>
      </c>
      <c r="I99" s="2">
        <f>AVERAGE(I86:I98)</f>
        <v>78.615384615384613</v>
      </c>
      <c r="J99" s="2">
        <f>AVERAGE(J86:J98)</f>
        <v>19.638461538461538</v>
      </c>
    </row>
    <row r="101" spans="1:20" x14ac:dyDescent="0.3">
      <c r="A101" s="2">
        <v>8</v>
      </c>
      <c r="B101" s="2">
        <v>170378</v>
      </c>
      <c r="C101" s="2" t="s">
        <v>59</v>
      </c>
      <c r="D101" s="2" t="s">
        <v>27</v>
      </c>
      <c r="F101" s="2" t="s">
        <v>23</v>
      </c>
      <c r="G101" s="2" t="s">
        <v>24</v>
      </c>
      <c r="H101" s="2">
        <v>7.6</v>
      </c>
      <c r="I101" s="2">
        <v>95</v>
      </c>
      <c r="J101" s="2">
        <v>17.600000000000001</v>
      </c>
      <c r="K101" s="2">
        <v>2</v>
      </c>
      <c r="L101" s="2">
        <v>64</v>
      </c>
      <c r="M101" s="2">
        <v>2</v>
      </c>
      <c r="N101" s="2">
        <v>2</v>
      </c>
      <c r="O101" s="2">
        <v>2</v>
      </c>
      <c r="P101" s="2">
        <v>3</v>
      </c>
      <c r="Q101" s="2">
        <v>1</v>
      </c>
      <c r="R101" s="2">
        <v>2</v>
      </c>
      <c r="S101" s="2">
        <v>3</v>
      </c>
      <c r="T101" s="5" t="s">
        <v>68</v>
      </c>
    </row>
    <row r="102" spans="1:20" x14ac:dyDescent="0.3">
      <c r="A102" s="2">
        <v>8</v>
      </c>
      <c r="B102" s="2">
        <v>170394</v>
      </c>
      <c r="C102" s="2" t="s">
        <v>56</v>
      </c>
      <c r="D102" s="2" t="s">
        <v>27</v>
      </c>
      <c r="F102" s="2" t="s">
        <v>23</v>
      </c>
      <c r="G102" s="2" t="s">
        <v>24</v>
      </c>
      <c r="H102" s="2">
        <v>7.5</v>
      </c>
      <c r="I102" s="2">
        <v>82</v>
      </c>
      <c r="J102" s="2">
        <v>21.1</v>
      </c>
      <c r="K102" s="2">
        <v>2</v>
      </c>
      <c r="L102" s="2">
        <v>64</v>
      </c>
      <c r="M102" s="2">
        <v>2</v>
      </c>
      <c r="N102" s="2">
        <v>2</v>
      </c>
      <c r="O102" s="2">
        <v>2</v>
      </c>
      <c r="P102" s="2">
        <v>3</v>
      </c>
      <c r="Q102" s="2">
        <v>1</v>
      </c>
      <c r="R102" s="2">
        <v>2</v>
      </c>
      <c r="S102" s="2">
        <v>2</v>
      </c>
      <c r="T102" s="5" t="s">
        <v>41</v>
      </c>
    </row>
    <row r="103" spans="1:20" x14ac:dyDescent="0.3">
      <c r="A103" s="2">
        <v>8</v>
      </c>
      <c r="B103" s="2">
        <v>170410</v>
      </c>
      <c r="C103" s="2" t="s">
        <v>95</v>
      </c>
      <c r="D103" s="2" t="s">
        <v>27</v>
      </c>
      <c r="F103" s="2" t="s">
        <v>23</v>
      </c>
      <c r="G103" s="2" t="s">
        <v>24</v>
      </c>
      <c r="H103" s="2">
        <v>4.0999999999999996</v>
      </c>
      <c r="I103" s="2">
        <v>77</v>
      </c>
      <c r="J103" s="2">
        <v>20.100000000000001</v>
      </c>
      <c r="K103" s="2">
        <v>2</v>
      </c>
      <c r="L103" s="2">
        <v>60</v>
      </c>
      <c r="M103" s="2">
        <v>2</v>
      </c>
      <c r="N103" s="2">
        <v>2</v>
      </c>
      <c r="O103" s="2">
        <v>2</v>
      </c>
      <c r="P103" s="2">
        <v>3</v>
      </c>
      <c r="Q103" s="2">
        <v>2</v>
      </c>
      <c r="R103" s="2">
        <v>1</v>
      </c>
      <c r="S103" s="2">
        <v>1</v>
      </c>
      <c r="T103" s="5" t="s">
        <v>73</v>
      </c>
    </row>
    <row r="104" spans="1:20" x14ac:dyDescent="0.3">
      <c r="A104" s="2">
        <v>8</v>
      </c>
      <c r="B104" s="2">
        <v>170671</v>
      </c>
      <c r="C104" s="2" t="s">
        <v>65</v>
      </c>
      <c r="D104" s="2" t="s">
        <v>66</v>
      </c>
      <c r="F104" s="2" t="s">
        <v>23</v>
      </c>
      <c r="G104" s="2" t="s">
        <v>24</v>
      </c>
      <c r="H104" s="2">
        <v>9.3000000000000007</v>
      </c>
      <c r="I104" s="2">
        <v>100</v>
      </c>
      <c r="J104" s="2">
        <v>19.899999999999999</v>
      </c>
      <c r="K104" s="2">
        <v>3</v>
      </c>
      <c r="L104" s="2">
        <v>60</v>
      </c>
      <c r="M104" s="2">
        <v>2</v>
      </c>
      <c r="N104" s="2">
        <v>2</v>
      </c>
      <c r="O104" s="2">
        <v>3</v>
      </c>
      <c r="P104" s="2">
        <v>3</v>
      </c>
      <c r="Q104" s="2">
        <v>2</v>
      </c>
      <c r="R104" s="2">
        <v>2</v>
      </c>
      <c r="S104" s="2">
        <v>2</v>
      </c>
      <c r="T104" s="5" t="s">
        <v>29</v>
      </c>
    </row>
    <row r="105" spans="1:20" x14ac:dyDescent="0.3">
      <c r="A105" s="2">
        <v>8</v>
      </c>
      <c r="B105" s="2">
        <v>171005</v>
      </c>
      <c r="C105" s="2" t="s">
        <v>34</v>
      </c>
      <c r="D105" s="2" t="s">
        <v>40</v>
      </c>
      <c r="G105" s="2" t="s">
        <v>24</v>
      </c>
      <c r="H105" s="2">
        <v>3</v>
      </c>
      <c r="I105" s="2">
        <v>74</v>
      </c>
      <c r="J105" s="2">
        <v>18.5</v>
      </c>
      <c r="K105" s="2">
        <v>1</v>
      </c>
      <c r="L105" s="2">
        <v>60</v>
      </c>
      <c r="M105" s="2">
        <v>2</v>
      </c>
      <c r="N105" s="2">
        <v>1</v>
      </c>
      <c r="O105" s="2">
        <v>1</v>
      </c>
      <c r="P105" s="2">
        <v>2</v>
      </c>
      <c r="Q105" s="2">
        <v>2</v>
      </c>
      <c r="R105" s="2">
        <v>1</v>
      </c>
      <c r="S105" s="2">
        <v>1</v>
      </c>
      <c r="T105" s="5" t="s">
        <v>81</v>
      </c>
    </row>
    <row r="106" spans="1:20" x14ac:dyDescent="0.3">
      <c r="A106" s="2">
        <v>8</v>
      </c>
      <c r="B106" s="2">
        <v>171063</v>
      </c>
      <c r="C106" s="2" t="s">
        <v>34</v>
      </c>
      <c r="D106" s="2" t="s">
        <v>47</v>
      </c>
      <c r="F106" s="2" t="s">
        <v>23</v>
      </c>
      <c r="G106" s="2" t="s">
        <v>24</v>
      </c>
      <c r="H106" s="2">
        <v>8.3000000000000007</v>
      </c>
      <c r="I106" s="2">
        <v>78</v>
      </c>
      <c r="J106" s="2">
        <v>21.5</v>
      </c>
      <c r="K106" s="2">
        <v>3</v>
      </c>
      <c r="L106" s="2">
        <v>60</v>
      </c>
      <c r="M106" s="2">
        <v>2</v>
      </c>
      <c r="N106" s="2">
        <v>3</v>
      </c>
      <c r="O106" s="2">
        <v>2</v>
      </c>
      <c r="P106" s="2">
        <v>3</v>
      </c>
      <c r="Q106" s="2">
        <v>2</v>
      </c>
      <c r="R106" s="2">
        <v>2</v>
      </c>
      <c r="S106" s="2">
        <v>3</v>
      </c>
      <c r="T106" s="5" t="s">
        <v>29</v>
      </c>
    </row>
    <row r="107" spans="1:20" x14ac:dyDescent="0.3">
      <c r="A107" s="2">
        <v>8</v>
      </c>
      <c r="B107" s="2">
        <v>171244</v>
      </c>
      <c r="C107" s="2" t="s">
        <v>39</v>
      </c>
      <c r="D107" s="2" t="s">
        <v>40</v>
      </c>
      <c r="F107" s="2" t="s">
        <v>23</v>
      </c>
      <c r="G107" s="2" t="s">
        <v>24</v>
      </c>
      <c r="H107" s="2">
        <v>2.7</v>
      </c>
      <c r="I107" s="2">
        <v>71</v>
      </c>
      <c r="J107" s="2">
        <v>16.2</v>
      </c>
      <c r="K107" s="2">
        <v>1</v>
      </c>
      <c r="L107" s="2">
        <v>60</v>
      </c>
      <c r="M107" s="2">
        <v>1</v>
      </c>
      <c r="N107" s="2">
        <v>1</v>
      </c>
      <c r="O107" s="2">
        <v>1</v>
      </c>
      <c r="P107" s="2">
        <v>2</v>
      </c>
      <c r="Q107" s="2">
        <v>3</v>
      </c>
      <c r="R107" s="2">
        <v>2</v>
      </c>
      <c r="S107" s="2">
        <v>1</v>
      </c>
      <c r="T107" s="5" t="s">
        <v>73</v>
      </c>
    </row>
    <row r="108" spans="1:20" x14ac:dyDescent="0.3">
      <c r="A108" s="2">
        <v>8</v>
      </c>
      <c r="B108" s="2">
        <v>171372</v>
      </c>
      <c r="C108" s="2" t="s">
        <v>57</v>
      </c>
      <c r="D108" s="2" t="s">
        <v>47</v>
      </c>
      <c r="F108" s="2" t="s">
        <v>23</v>
      </c>
      <c r="G108" s="2" t="s">
        <v>24</v>
      </c>
      <c r="H108" s="2">
        <v>8.6</v>
      </c>
      <c r="I108" s="2">
        <v>100</v>
      </c>
      <c r="J108" s="2">
        <v>20.8</v>
      </c>
      <c r="K108" s="2">
        <v>2</v>
      </c>
      <c r="L108" s="2">
        <v>60</v>
      </c>
      <c r="M108" s="2">
        <v>2</v>
      </c>
      <c r="N108" s="2">
        <v>2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5" t="s">
        <v>46</v>
      </c>
    </row>
    <row r="109" spans="1:20" x14ac:dyDescent="0.3">
      <c r="B109" s="2" t="s">
        <v>194</v>
      </c>
      <c r="H109" s="8">
        <f>AVERAGE(H101:H108)</f>
        <v>6.3875000000000002</v>
      </c>
      <c r="I109" s="2">
        <f>AVERAGE(I101:I108)</f>
        <v>84.625</v>
      </c>
      <c r="J109" s="2">
        <f>AVERAGE(J101:J108)</f>
        <v>19.462500000000002</v>
      </c>
    </row>
    <row r="113" spans="1:20" ht="85.2" x14ac:dyDescent="0.3">
      <c r="A113" s="1" t="s">
        <v>191</v>
      </c>
      <c r="B113" s="1" t="s">
        <v>0</v>
      </c>
      <c r="C113" s="1" t="s">
        <v>1</v>
      </c>
      <c r="D113" s="1" t="s">
        <v>2</v>
      </c>
      <c r="E113" s="1" t="s">
        <v>8</v>
      </c>
      <c r="F113" s="1" t="s">
        <v>3</v>
      </c>
      <c r="G113" s="1" t="s">
        <v>4</v>
      </c>
      <c r="H113" s="1" t="s">
        <v>5</v>
      </c>
      <c r="I113" s="1" t="s">
        <v>6</v>
      </c>
      <c r="J113" s="1" t="s">
        <v>193</v>
      </c>
      <c r="K113" s="1" t="s">
        <v>9</v>
      </c>
      <c r="L113" s="1" t="s">
        <v>7</v>
      </c>
      <c r="M113" s="1" t="s">
        <v>10</v>
      </c>
      <c r="N113" s="1" t="s">
        <v>11</v>
      </c>
      <c r="O113" s="1" t="s">
        <v>12</v>
      </c>
      <c r="P113" s="1" t="s">
        <v>13</v>
      </c>
      <c r="Q113" s="1" t="s">
        <v>14</v>
      </c>
      <c r="R113" s="1" t="s">
        <v>15</v>
      </c>
      <c r="S113" s="1" t="s">
        <v>16</v>
      </c>
      <c r="T113" s="4" t="s">
        <v>17</v>
      </c>
    </row>
    <row r="114" spans="1:20" x14ac:dyDescent="0.3">
      <c r="A114" s="2">
        <v>9</v>
      </c>
      <c r="B114" s="2">
        <v>170033</v>
      </c>
      <c r="C114" s="2" t="s">
        <v>127</v>
      </c>
      <c r="D114" s="2" t="s">
        <v>35</v>
      </c>
      <c r="E114" s="2" t="s">
        <v>31</v>
      </c>
      <c r="F114" s="2" t="s">
        <v>23</v>
      </c>
      <c r="G114" s="2" t="s">
        <v>24</v>
      </c>
      <c r="H114" s="2">
        <v>3.5</v>
      </c>
      <c r="I114" s="2">
        <v>67</v>
      </c>
      <c r="J114" s="2">
        <v>21.5</v>
      </c>
      <c r="K114" s="2">
        <v>1</v>
      </c>
      <c r="L114" s="2">
        <v>58</v>
      </c>
      <c r="M114" s="2">
        <v>2</v>
      </c>
      <c r="N114" s="2">
        <v>1</v>
      </c>
      <c r="O114" s="2">
        <v>1</v>
      </c>
      <c r="P114" s="2">
        <v>3</v>
      </c>
      <c r="Q114" s="2">
        <v>2</v>
      </c>
      <c r="R114" s="2">
        <v>2</v>
      </c>
      <c r="S114" s="2">
        <v>1</v>
      </c>
      <c r="T114" s="5" t="s">
        <v>73</v>
      </c>
    </row>
    <row r="115" spans="1:20" x14ac:dyDescent="0.3">
      <c r="A115" s="2">
        <v>9</v>
      </c>
      <c r="B115" s="2">
        <v>170116</v>
      </c>
      <c r="C115" s="2" t="s">
        <v>118</v>
      </c>
      <c r="D115" s="2" t="s">
        <v>35</v>
      </c>
      <c r="E115" s="2" t="s">
        <v>31</v>
      </c>
      <c r="G115" s="2" t="s">
        <v>24</v>
      </c>
      <c r="H115" s="2">
        <v>3.1</v>
      </c>
      <c r="I115" s="2">
        <v>66</v>
      </c>
      <c r="J115" s="2">
        <v>19.8</v>
      </c>
      <c r="K115" s="2">
        <v>1</v>
      </c>
      <c r="L115" s="2" t="s">
        <v>37</v>
      </c>
      <c r="M115" s="2">
        <v>1</v>
      </c>
      <c r="N115" s="2">
        <v>1</v>
      </c>
      <c r="O115" s="2">
        <v>1</v>
      </c>
      <c r="P115" s="2">
        <v>3</v>
      </c>
      <c r="Q115" s="2">
        <v>1</v>
      </c>
      <c r="R115" s="2">
        <v>2</v>
      </c>
      <c r="S115" s="2">
        <v>1</v>
      </c>
      <c r="T115" s="5" t="s">
        <v>74</v>
      </c>
    </row>
    <row r="116" spans="1:20" x14ac:dyDescent="0.3">
      <c r="A116" s="2">
        <v>9</v>
      </c>
      <c r="B116" s="2">
        <v>170156</v>
      </c>
      <c r="C116" s="2" t="s">
        <v>126</v>
      </c>
      <c r="D116" s="2" t="s">
        <v>35</v>
      </c>
      <c r="E116" s="2" t="s">
        <v>31</v>
      </c>
      <c r="F116" s="2" t="s">
        <v>23</v>
      </c>
      <c r="G116" s="2" t="s">
        <v>24</v>
      </c>
      <c r="H116" s="2">
        <v>3.6</v>
      </c>
      <c r="I116" s="2">
        <v>73</v>
      </c>
      <c r="J116" s="2">
        <v>19.899999999999999</v>
      </c>
      <c r="K116" s="2">
        <v>1</v>
      </c>
      <c r="L116" s="2" t="s">
        <v>37</v>
      </c>
      <c r="M116" s="2">
        <v>1</v>
      </c>
      <c r="N116" s="2">
        <v>1</v>
      </c>
      <c r="O116" s="2">
        <v>1</v>
      </c>
      <c r="P116" s="2">
        <v>3</v>
      </c>
      <c r="Q116" s="2">
        <v>3</v>
      </c>
      <c r="R116" s="2">
        <v>1</v>
      </c>
      <c r="S116" s="2">
        <v>1</v>
      </c>
      <c r="T116" s="5" t="s">
        <v>73</v>
      </c>
    </row>
    <row r="117" spans="1:20" x14ac:dyDescent="0.3">
      <c r="A117" s="2">
        <v>9</v>
      </c>
      <c r="B117" s="2">
        <v>170180</v>
      </c>
      <c r="C117" s="2" t="s">
        <v>126</v>
      </c>
      <c r="D117" s="2" t="s">
        <v>35</v>
      </c>
      <c r="E117" s="2" t="s">
        <v>31</v>
      </c>
      <c r="F117" s="2" t="s">
        <v>23</v>
      </c>
      <c r="G117" s="2" t="s">
        <v>24</v>
      </c>
      <c r="H117" s="2">
        <v>3</v>
      </c>
      <c r="I117" s="2">
        <v>66</v>
      </c>
      <c r="J117" s="2">
        <v>17.3</v>
      </c>
      <c r="K117" s="2">
        <v>1</v>
      </c>
      <c r="L117" s="2">
        <v>64</v>
      </c>
      <c r="M117" s="2">
        <v>1</v>
      </c>
      <c r="N117" s="2">
        <v>1</v>
      </c>
      <c r="O117" s="2">
        <v>2</v>
      </c>
      <c r="P117" s="2">
        <v>3</v>
      </c>
      <c r="Q117" s="2">
        <v>3</v>
      </c>
      <c r="R117" s="2">
        <v>3</v>
      </c>
      <c r="S117" s="2">
        <v>1</v>
      </c>
      <c r="T117" s="5" t="s">
        <v>79</v>
      </c>
    </row>
    <row r="118" spans="1:20" x14ac:dyDescent="0.3">
      <c r="A118" s="2">
        <v>9</v>
      </c>
      <c r="B118" s="2">
        <v>170276</v>
      </c>
      <c r="C118" s="2" t="s">
        <v>123</v>
      </c>
      <c r="D118" s="2" t="s">
        <v>35</v>
      </c>
      <c r="G118" s="2" t="s">
        <v>24</v>
      </c>
      <c r="H118" s="2">
        <v>2.7</v>
      </c>
      <c r="I118" s="2">
        <v>70</v>
      </c>
      <c r="J118" s="2">
        <v>16.899999999999999</v>
      </c>
      <c r="K118" s="2">
        <v>1</v>
      </c>
      <c r="L118" s="2">
        <v>60</v>
      </c>
      <c r="M118" s="2">
        <v>2</v>
      </c>
      <c r="N118" s="2">
        <v>1</v>
      </c>
      <c r="O118" s="2">
        <v>1</v>
      </c>
      <c r="P118" s="2">
        <v>3</v>
      </c>
      <c r="Q118" s="2">
        <v>3</v>
      </c>
      <c r="R118" s="2">
        <v>2</v>
      </c>
      <c r="S118" s="2">
        <v>1</v>
      </c>
      <c r="T118" s="5" t="s">
        <v>124</v>
      </c>
    </row>
    <row r="119" spans="1:20" x14ac:dyDescent="0.3">
      <c r="A119" s="2">
        <v>9</v>
      </c>
      <c r="B119" s="2">
        <v>170396</v>
      </c>
      <c r="C119" s="2" t="s">
        <v>119</v>
      </c>
      <c r="D119" s="2" t="s">
        <v>27</v>
      </c>
      <c r="G119" s="2" t="s">
        <v>24</v>
      </c>
      <c r="H119" s="2">
        <v>2.2000000000000002</v>
      </c>
      <c r="I119" s="2">
        <v>68</v>
      </c>
      <c r="J119" s="2">
        <v>16.399999999999999</v>
      </c>
      <c r="K119" s="2">
        <v>1</v>
      </c>
      <c r="L119" s="2">
        <v>64</v>
      </c>
      <c r="M119" s="2">
        <v>2</v>
      </c>
      <c r="N119" s="2">
        <v>1</v>
      </c>
      <c r="O119" s="2">
        <v>1</v>
      </c>
      <c r="P119" s="2">
        <v>3</v>
      </c>
      <c r="Q119" s="2">
        <v>3</v>
      </c>
      <c r="R119" s="2">
        <v>1</v>
      </c>
      <c r="S119" s="2">
        <v>1</v>
      </c>
      <c r="T119" s="5" t="s">
        <v>79</v>
      </c>
    </row>
    <row r="120" spans="1:20" x14ac:dyDescent="0.3">
      <c r="A120" s="2">
        <v>9</v>
      </c>
      <c r="B120" s="2">
        <v>171034</v>
      </c>
      <c r="C120" s="2" t="s">
        <v>34</v>
      </c>
      <c r="D120" s="2" t="s">
        <v>47</v>
      </c>
      <c r="F120" s="2" t="s">
        <v>23</v>
      </c>
      <c r="G120" s="2" t="s">
        <v>24</v>
      </c>
      <c r="H120" s="2">
        <v>6.7</v>
      </c>
      <c r="I120" s="2">
        <v>63</v>
      </c>
      <c r="J120" s="2">
        <v>19.5</v>
      </c>
      <c r="K120" s="2">
        <v>2</v>
      </c>
      <c r="L120" s="2">
        <v>60</v>
      </c>
      <c r="M120" s="2">
        <v>2</v>
      </c>
      <c r="N120" s="2">
        <v>2</v>
      </c>
      <c r="O120" s="2">
        <v>2</v>
      </c>
      <c r="P120" s="2">
        <v>4</v>
      </c>
      <c r="Q120" s="2">
        <v>2</v>
      </c>
      <c r="R120" s="2">
        <v>2</v>
      </c>
      <c r="S120" s="2">
        <v>2</v>
      </c>
      <c r="T120" s="5" t="s">
        <v>41</v>
      </c>
    </row>
    <row r="121" spans="1:20" x14ac:dyDescent="0.3">
      <c r="A121" s="2">
        <v>9</v>
      </c>
      <c r="B121" s="2">
        <v>171272</v>
      </c>
      <c r="C121" s="2" t="s">
        <v>44</v>
      </c>
      <c r="D121" s="2" t="s">
        <v>40</v>
      </c>
      <c r="G121" s="2" t="s">
        <v>24</v>
      </c>
      <c r="H121" s="2">
        <v>3.2</v>
      </c>
      <c r="I121" s="2">
        <v>67</v>
      </c>
      <c r="J121" s="2">
        <v>18.899999999999999</v>
      </c>
      <c r="K121" s="2">
        <v>1</v>
      </c>
      <c r="L121" s="2">
        <v>60</v>
      </c>
      <c r="M121" s="2">
        <v>1</v>
      </c>
      <c r="N121" s="2">
        <v>1</v>
      </c>
      <c r="O121" s="2">
        <v>2</v>
      </c>
      <c r="P121" s="2">
        <v>3</v>
      </c>
      <c r="Q121" s="2">
        <v>2</v>
      </c>
      <c r="R121" s="2">
        <v>1</v>
      </c>
      <c r="S121" s="2">
        <v>1</v>
      </c>
      <c r="T121" s="5" t="s">
        <v>81</v>
      </c>
    </row>
    <row r="122" spans="1:20" x14ac:dyDescent="0.3">
      <c r="A122" s="2">
        <v>9</v>
      </c>
      <c r="B122" s="2">
        <v>171286</v>
      </c>
      <c r="D122" s="2" t="s">
        <v>40</v>
      </c>
      <c r="F122" s="2" t="s">
        <v>23</v>
      </c>
      <c r="G122" s="2" t="s">
        <v>24</v>
      </c>
      <c r="H122" s="2">
        <v>3.3</v>
      </c>
      <c r="I122" s="2">
        <v>67</v>
      </c>
      <c r="J122" s="2">
        <v>18.2</v>
      </c>
      <c r="K122" s="2">
        <v>1</v>
      </c>
      <c r="L122" s="2">
        <v>60</v>
      </c>
      <c r="M122" s="2">
        <v>1</v>
      </c>
      <c r="N122" s="2">
        <v>1</v>
      </c>
      <c r="O122" s="2">
        <v>2</v>
      </c>
      <c r="P122" s="2">
        <v>3</v>
      </c>
      <c r="Q122" s="2">
        <v>2</v>
      </c>
      <c r="R122" s="2">
        <v>1</v>
      </c>
      <c r="S122" s="2">
        <v>1</v>
      </c>
      <c r="T122" s="5" t="s">
        <v>79</v>
      </c>
    </row>
    <row r="123" spans="1:20" x14ac:dyDescent="0.3">
      <c r="B123" s="2" t="s">
        <v>194</v>
      </c>
      <c r="H123" s="8">
        <f>AVERAGE(H114:H122)</f>
        <v>3.4777777777777774</v>
      </c>
      <c r="I123" s="2">
        <f>AVERAGE(I114:I122)</f>
        <v>67.444444444444443</v>
      </c>
      <c r="J123" s="2">
        <f>AVERAGE(J114:J122)</f>
        <v>18.711111111111112</v>
      </c>
    </row>
    <row r="125" spans="1:20" x14ac:dyDescent="0.3">
      <c r="A125" s="2">
        <v>10</v>
      </c>
      <c r="B125" s="2">
        <v>170248</v>
      </c>
      <c r="C125" s="2" t="s">
        <v>129</v>
      </c>
      <c r="D125" s="2" t="s">
        <v>27</v>
      </c>
      <c r="F125" s="2" t="s">
        <v>23</v>
      </c>
      <c r="G125" s="2" t="s">
        <v>24</v>
      </c>
      <c r="H125" s="2">
        <v>3.4</v>
      </c>
      <c r="I125" s="2">
        <v>68</v>
      </c>
      <c r="J125" s="2">
        <v>20</v>
      </c>
      <c r="K125" s="2">
        <v>2</v>
      </c>
      <c r="L125" s="2">
        <v>58</v>
      </c>
      <c r="M125" s="2">
        <v>2</v>
      </c>
      <c r="N125" s="2">
        <v>1</v>
      </c>
      <c r="O125" s="2">
        <v>2</v>
      </c>
      <c r="P125" s="2">
        <v>3</v>
      </c>
      <c r="Q125" s="2">
        <v>3</v>
      </c>
      <c r="R125" s="2">
        <v>2</v>
      </c>
      <c r="S125" s="2">
        <v>1</v>
      </c>
      <c r="T125" s="5" t="s">
        <v>73</v>
      </c>
    </row>
    <row r="126" spans="1:20" x14ac:dyDescent="0.3">
      <c r="A126" s="2">
        <v>10</v>
      </c>
      <c r="B126" s="2">
        <v>170387</v>
      </c>
      <c r="C126" s="2" t="s">
        <v>56</v>
      </c>
      <c r="D126" s="2" t="s">
        <v>27</v>
      </c>
      <c r="F126" s="2" t="s">
        <v>23</v>
      </c>
      <c r="G126" s="2" t="s">
        <v>24</v>
      </c>
      <c r="H126" s="2">
        <v>8.5</v>
      </c>
      <c r="I126" s="2">
        <v>70</v>
      </c>
      <c r="J126" s="2">
        <v>22.1</v>
      </c>
      <c r="K126" s="2">
        <v>3</v>
      </c>
      <c r="L126" s="2">
        <v>58</v>
      </c>
      <c r="M126" s="2">
        <v>2</v>
      </c>
      <c r="N126" s="2">
        <v>3</v>
      </c>
      <c r="O126" s="2">
        <v>2</v>
      </c>
      <c r="P126" s="2">
        <v>3</v>
      </c>
      <c r="Q126" s="2">
        <v>3</v>
      </c>
      <c r="R126" s="2">
        <v>2</v>
      </c>
      <c r="S126" s="2">
        <v>3</v>
      </c>
      <c r="T126" s="5" t="s">
        <v>38</v>
      </c>
    </row>
    <row r="127" spans="1:20" x14ac:dyDescent="0.3">
      <c r="A127" s="2">
        <v>10</v>
      </c>
      <c r="B127" s="2">
        <v>170559</v>
      </c>
      <c r="C127" s="2" t="s">
        <v>42</v>
      </c>
      <c r="D127" s="2" t="s">
        <v>27</v>
      </c>
      <c r="F127" s="2" t="s">
        <v>23</v>
      </c>
      <c r="G127" s="2" t="s">
        <v>24</v>
      </c>
      <c r="H127" s="2">
        <v>3.9</v>
      </c>
      <c r="I127" s="2">
        <v>72</v>
      </c>
      <c r="J127" s="2">
        <v>19.600000000000001</v>
      </c>
      <c r="K127" s="2">
        <v>2</v>
      </c>
      <c r="L127" s="2">
        <v>64</v>
      </c>
      <c r="M127" s="2">
        <v>2</v>
      </c>
      <c r="N127" s="2">
        <v>2</v>
      </c>
      <c r="O127" s="2">
        <v>2</v>
      </c>
      <c r="P127" s="2">
        <v>3</v>
      </c>
      <c r="Q127" s="2">
        <v>1</v>
      </c>
      <c r="R127" s="2">
        <v>2</v>
      </c>
      <c r="S127" s="2">
        <v>1</v>
      </c>
      <c r="T127" s="5" t="s">
        <v>79</v>
      </c>
    </row>
    <row r="128" spans="1:20" x14ac:dyDescent="0.3">
      <c r="A128" s="2">
        <v>10</v>
      </c>
      <c r="B128" s="7">
        <v>171029</v>
      </c>
      <c r="C128" s="2" t="s">
        <v>121</v>
      </c>
      <c r="D128" s="2" t="s">
        <v>40</v>
      </c>
      <c r="G128" s="2" t="s">
        <v>24</v>
      </c>
      <c r="H128" s="2">
        <v>3</v>
      </c>
      <c r="I128" s="2">
        <v>64</v>
      </c>
      <c r="J128" s="2">
        <v>18.2</v>
      </c>
      <c r="K128" s="2">
        <v>1</v>
      </c>
      <c r="L128" s="2">
        <v>60</v>
      </c>
      <c r="M128" s="2">
        <v>1</v>
      </c>
      <c r="N128" s="2">
        <v>1</v>
      </c>
      <c r="O128" s="2">
        <v>2</v>
      </c>
      <c r="P128" s="2">
        <v>3</v>
      </c>
      <c r="Q128" s="2">
        <v>3</v>
      </c>
      <c r="R128" s="2">
        <v>2</v>
      </c>
      <c r="S128" s="2">
        <v>1</v>
      </c>
      <c r="T128" s="5" t="s">
        <v>81</v>
      </c>
    </row>
    <row r="129" spans="1:20" x14ac:dyDescent="0.3">
      <c r="A129" s="2">
        <v>10</v>
      </c>
      <c r="B129" s="2">
        <v>171066</v>
      </c>
      <c r="C129" s="2" t="s">
        <v>34</v>
      </c>
      <c r="D129" s="2" t="s">
        <v>47</v>
      </c>
      <c r="G129" s="2" t="s">
        <v>24</v>
      </c>
      <c r="H129" s="2">
        <v>3.1</v>
      </c>
      <c r="I129" s="2">
        <v>74</v>
      </c>
      <c r="J129" s="2">
        <v>17.600000000000001</v>
      </c>
      <c r="K129" s="2">
        <v>1</v>
      </c>
      <c r="L129" s="2">
        <v>64</v>
      </c>
      <c r="M129" s="2">
        <v>2</v>
      </c>
      <c r="N129" s="2">
        <v>1</v>
      </c>
      <c r="O129" s="2">
        <v>2</v>
      </c>
      <c r="P129" s="2">
        <v>4</v>
      </c>
      <c r="Q129" s="2">
        <v>1</v>
      </c>
      <c r="R129" s="2">
        <v>2</v>
      </c>
      <c r="S129" s="2">
        <v>1</v>
      </c>
      <c r="T129" s="5" t="s">
        <v>74</v>
      </c>
    </row>
    <row r="130" spans="1:20" x14ac:dyDescent="0.3">
      <c r="A130" s="2">
        <v>10</v>
      </c>
      <c r="B130" s="2">
        <v>171090</v>
      </c>
      <c r="C130" s="2" t="s">
        <v>34</v>
      </c>
      <c r="D130" s="2" t="s">
        <v>47</v>
      </c>
      <c r="G130" s="2" t="s">
        <v>24</v>
      </c>
      <c r="H130" s="2">
        <v>3</v>
      </c>
      <c r="I130" s="2">
        <v>63</v>
      </c>
      <c r="J130" s="2">
        <v>17.3</v>
      </c>
      <c r="K130" s="2">
        <v>1</v>
      </c>
      <c r="L130" s="2">
        <v>60</v>
      </c>
      <c r="M130" s="2">
        <v>1</v>
      </c>
      <c r="N130" s="2">
        <v>1</v>
      </c>
      <c r="O130" s="2">
        <v>2</v>
      </c>
      <c r="P130" s="2">
        <v>2</v>
      </c>
      <c r="Q130" s="2">
        <v>3</v>
      </c>
      <c r="R130" s="2">
        <v>2</v>
      </c>
      <c r="S130" s="2">
        <v>1</v>
      </c>
      <c r="T130" s="5" t="s">
        <v>98</v>
      </c>
    </row>
    <row r="131" spans="1:20" x14ac:dyDescent="0.3">
      <c r="A131" s="2">
        <v>10</v>
      </c>
      <c r="B131" s="2" t="s">
        <v>18</v>
      </c>
      <c r="C131" s="2" t="s">
        <v>34</v>
      </c>
      <c r="D131" s="2" t="s">
        <v>47</v>
      </c>
      <c r="G131" s="2" t="s">
        <v>24</v>
      </c>
      <c r="H131" s="2">
        <v>3.6</v>
      </c>
      <c r="I131" s="2">
        <v>68</v>
      </c>
      <c r="J131" s="2">
        <v>17.600000000000001</v>
      </c>
      <c r="K131" s="2">
        <v>1</v>
      </c>
      <c r="L131" s="2">
        <v>60</v>
      </c>
      <c r="M131" s="2">
        <v>1</v>
      </c>
      <c r="N131" s="2">
        <v>1</v>
      </c>
      <c r="O131" s="2">
        <v>2</v>
      </c>
      <c r="P131" s="2">
        <v>2</v>
      </c>
      <c r="Q131" s="2">
        <v>2</v>
      </c>
      <c r="R131" s="2">
        <v>2</v>
      </c>
      <c r="S131" s="2">
        <v>1</v>
      </c>
      <c r="T131" s="5" t="s">
        <v>132</v>
      </c>
    </row>
    <row r="132" spans="1:20" x14ac:dyDescent="0.3">
      <c r="B132" s="2" t="s">
        <v>194</v>
      </c>
      <c r="H132" s="8">
        <f>AVERAGE(H125:H131)</f>
        <v>4.0714285714285721</v>
      </c>
      <c r="I132" s="2">
        <f>AVERAGE(I125:I131)</f>
        <v>68.428571428571431</v>
      </c>
      <c r="J132" s="2">
        <f>AVERAGE(J125:J131)</f>
        <v>18.914285714285715</v>
      </c>
    </row>
    <row r="134" spans="1:20" x14ac:dyDescent="0.3">
      <c r="A134" s="2">
        <v>11</v>
      </c>
      <c r="B134" s="2">
        <v>160116</v>
      </c>
      <c r="C134" s="2" t="s">
        <v>86</v>
      </c>
      <c r="D134" s="2" t="s">
        <v>35</v>
      </c>
      <c r="E134" s="2" t="s">
        <v>31</v>
      </c>
      <c r="F134" s="2" t="s">
        <v>31</v>
      </c>
      <c r="G134" s="2" t="s">
        <v>24</v>
      </c>
      <c r="H134" s="2">
        <v>3.9</v>
      </c>
      <c r="I134" s="2">
        <v>90</v>
      </c>
      <c r="J134" s="2">
        <v>19</v>
      </c>
      <c r="K134" s="2">
        <v>1</v>
      </c>
      <c r="L134" s="2">
        <v>64</v>
      </c>
      <c r="M134" s="2">
        <v>1</v>
      </c>
      <c r="N134" s="2">
        <v>1</v>
      </c>
      <c r="O134" s="2">
        <v>2</v>
      </c>
      <c r="P134" s="2">
        <v>3</v>
      </c>
      <c r="Q134" s="2">
        <v>2</v>
      </c>
      <c r="R134" s="2">
        <v>1</v>
      </c>
      <c r="S134" s="2">
        <v>2</v>
      </c>
      <c r="T134" s="5" t="s">
        <v>88</v>
      </c>
    </row>
    <row r="135" spans="1:20" x14ac:dyDescent="0.3">
      <c r="A135" s="2">
        <v>11</v>
      </c>
      <c r="B135" s="2">
        <v>160391</v>
      </c>
      <c r="C135" s="2" t="s">
        <v>84</v>
      </c>
      <c r="D135" s="2" t="s">
        <v>27</v>
      </c>
      <c r="F135" s="2" t="s">
        <v>31</v>
      </c>
      <c r="G135" s="2" t="s">
        <v>24</v>
      </c>
      <c r="H135" s="2">
        <v>3.2</v>
      </c>
      <c r="I135" s="2">
        <v>90</v>
      </c>
      <c r="J135" s="2">
        <v>21.9</v>
      </c>
      <c r="K135" s="2">
        <v>2</v>
      </c>
      <c r="L135" s="2">
        <v>58</v>
      </c>
      <c r="M135" s="2">
        <v>2</v>
      </c>
      <c r="N135" s="2">
        <v>1</v>
      </c>
      <c r="O135" s="2">
        <v>1</v>
      </c>
      <c r="P135" s="2">
        <v>2</v>
      </c>
      <c r="Q135" s="2">
        <v>1</v>
      </c>
      <c r="R135" s="2">
        <v>1</v>
      </c>
      <c r="S135" s="2">
        <v>1</v>
      </c>
      <c r="T135" s="5" t="s">
        <v>73</v>
      </c>
    </row>
    <row r="136" spans="1:20" x14ac:dyDescent="0.3">
      <c r="A136" s="2">
        <v>11</v>
      </c>
      <c r="B136" s="2">
        <v>161271</v>
      </c>
      <c r="C136" s="2" t="s">
        <v>78</v>
      </c>
      <c r="D136" s="2" t="s">
        <v>40</v>
      </c>
      <c r="F136" s="2" t="s">
        <v>23</v>
      </c>
      <c r="G136" s="2" t="s">
        <v>24</v>
      </c>
      <c r="H136" s="2">
        <v>2.9</v>
      </c>
      <c r="I136" s="2">
        <v>92</v>
      </c>
      <c r="J136" s="2">
        <v>18.7</v>
      </c>
      <c r="K136" s="2">
        <v>1</v>
      </c>
      <c r="L136" s="2">
        <v>60</v>
      </c>
      <c r="M136" s="2">
        <v>2</v>
      </c>
      <c r="N136" s="2">
        <v>1</v>
      </c>
      <c r="O136" s="2">
        <v>1</v>
      </c>
      <c r="P136" s="2">
        <v>3</v>
      </c>
      <c r="Q136" s="2">
        <v>3</v>
      </c>
      <c r="R136" s="2">
        <v>1</v>
      </c>
      <c r="S136" s="2">
        <v>1</v>
      </c>
      <c r="T136" s="5" t="s">
        <v>73</v>
      </c>
    </row>
    <row r="137" spans="1:20" x14ac:dyDescent="0.3">
      <c r="A137" s="2">
        <v>11</v>
      </c>
      <c r="B137" s="2">
        <v>161308</v>
      </c>
      <c r="C137" s="2" t="s">
        <v>75</v>
      </c>
      <c r="D137" s="2" t="s">
        <v>27</v>
      </c>
      <c r="F137" s="2" t="s">
        <v>23</v>
      </c>
      <c r="G137" s="2" t="s">
        <v>24</v>
      </c>
      <c r="H137" s="2">
        <v>3</v>
      </c>
      <c r="I137" s="2">
        <v>90</v>
      </c>
      <c r="J137" s="2">
        <v>18.399999999999999</v>
      </c>
      <c r="K137" s="2">
        <v>2</v>
      </c>
      <c r="L137" s="2">
        <v>60</v>
      </c>
      <c r="M137" s="2">
        <v>2</v>
      </c>
      <c r="N137" s="2">
        <v>1</v>
      </c>
      <c r="O137" s="2">
        <v>1</v>
      </c>
      <c r="P137" s="2">
        <v>2</v>
      </c>
      <c r="Q137" s="2">
        <v>2</v>
      </c>
      <c r="R137" s="2">
        <v>1</v>
      </c>
      <c r="S137" s="2">
        <v>1</v>
      </c>
      <c r="T137" s="5" t="s">
        <v>81</v>
      </c>
    </row>
    <row r="138" spans="1:20" x14ac:dyDescent="0.3">
      <c r="A138" s="2">
        <v>11</v>
      </c>
      <c r="B138" s="2">
        <v>161437</v>
      </c>
      <c r="C138" s="2" t="s">
        <v>94</v>
      </c>
      <c r="D138" s="2" t="s">
        <v>40</v>
      </c>
      <c r="F138" s="2" t="s">
        <v>105</v>
      </c>
      <c r="G138" s="2" t="s">
        <v>24</v>
      </c>
      <c r="H138" s="2">
        <v>3.8</v>
      </c>
      <c r="I138" s="2">
        <v>91</v>
      </c>
      <c r="J138" s="2">
        <v>20</v>
      </c>
      <c r="K138" s="2">
        <v>2</v>
      </c>
      <c r="L138" s="2">
        <v>60</v>
      </c>
      <c r="M138" s="2">
        <v>2</v>
      </c>
      <c r="N138" s="2">
        <v>2</v>
      </c>
      <c r="O138" s="2">
        <v>1</v>
      </c>
      <c r="P138" s="2">
        <v>3</v>
      </c>
      <c r="Q138" s="2">
        <v>1</v>
      </c>
      <c r="R138" s="2">
        <v>1</v>
      </c>
      <c r="S138" s="2">
        <v>1</v>
      </c>
      <c r="T138" s="5" t="s">
        <v>81</v>
      </c>
    </row>
    <row r="139" spans="1:20" x14ac:dyDescent="0.3">
      <c r="B139" s="2" t="s">
        <v>194</v>
      </c>
      <c r="H139" s="8">
        <f>AVERAGE(H134:H138)</f>
        <v>3.3600000000000003</v>
      </c>
      <c r="I139" s="2">
        <f>AVERAGE(I134:I138)</f>
        <v>90.6</v>
      </c>
      <c r="J139" s="2">
        <f>AVERAGE(J134:J138)</f>
        <v>19.600000000000001</v>
      </c>
    </row>
    <row r="141" spans="1:20" ht="85.2" x14ac:dyDescent="0.3">
      <c r="A141" s="1" t="s">
        <v>191</v>
      </c>
      <c r="B141" s="1" t="s">
        <v>0</v>
      </c>
      <c r="C141" s="1" t="s">
        <v>1</v>
      </c>
      <c r="D141" s="1" t="s">
        <v>2</v>
      </c>
      <c r="E141" s="1" t="s">
        <v>8</v>
      </c>
      <c r="F141" s="1" t="s">
        <v>3</v>
      </c>
      <c r="G141" s="1" t="s">
        <v>4</v>
      </c>
      <c r="H141" s="1" t="s">
        <v>5</v>
      </c>
      <c r="I141" s="1" t="s">
        <v>6</v>
      </c>
      <c r="J141" s="1" t="s">
        <v>193</v>
      </c>
      <c r="K141" s="1" t="s">
        <v>9</v>
      </c>
      <c r="L141" s="1" t="s">
        <v>7</v>
      </c>
      <c r="M141" s="1" t="s">
        <v>10</v>
      </c>
      <c r="N141" s="1" t="s">
        <v>11</v>
      </c>
      <c r="O141" s="1" t="s">
        <v>12</v>
      </c>
      <c r="P141" s="1" t="s">
        <v>13</v>
      </c>
      <c r="Q141" s="1" t="s">
        <v>14</v>
      </c>
      <c r="R141" s="1" t="s">
        <v>15</v>
      </c>
      <c r="S141" s="1" t="s">
        <v>16</v>
      </c>
      <c r="T141" s="4" t="s">
        <v>17</v>
      </c>
    </row>
    <row r="142" spans="1:20" x14ac:dyDescent="0.3">
      <c r="A142" s="2">
        <v>12</v>
      </c>
      <c r="B142" s="2">
        <v>160201</v>
      </c>
      <c r="C142" s="2" t="s">
        <v>92</v>
      </c>
      <c r="D142" s="2" t="s">
        <v>35</v>
      </c>
      <c r="G142" s="2" t="s">
        <v>24</v>
      </c>
      <c r="H142" s="2">
        <v>3.8</v>
      </c>
      <c r="I142" s="2">
        <v>91</v>
      </c>
      <c r="J142" s="2">
        <v>20.9</v>
      </c>
      <c r="K142" s="2">
        <v>2</v>
      </c>
      <c r="L142" s="2">
        <v>60</v>
      </c>
      <c r="M142" s="2">
        <v>2</v>
      </c>
      <c r="N142" s="2">
        <v>2</v>
      </c>
      <c r="O142" s="2">
        <v>2</v>
      </c>
      <c r="P142" s="2">
        <v>2</v>
      </c>
      <c r="Q142" s="2">
        <v>1</v>
      </c>
      <c r="R142" s="2">
        <v>2</v>
      </c>
      <c r="S142" s="2">
        <v>1</v>
      </c>
      <c r="T142" s="5" t="s">
        <v>79</v>
      </c>
    </row>
    <row r="143" spans="1:20" x14ac:dyDescent="0.3">
      <c r="A143" s="2">
        <v>12</v>
      </c>
      <c r="B143" s="2">
        <v>160569</v>
      </c>
      <c r="C143" s="2" t="s">
        <v>95</v>
      </c>
      <c r="D143" s="2" t="s">
        <v>27</v>
      </c>
      <c r="F143" s="2" t="s">
        <v>23</v>
      </c>
      <c r="G143" s="2" t="s">
        <v>24</v>
      </c>
      <c r="H143" s="2">
        <v>3.4</v>
      </c>
      <c r="I143" s="2">
        <v>98</v>
      </c>
      <c r="J143" s="2">
        <v>22.5</v>
      </c>
      <c r="K143" s="2">
        <v>2</v>
      </c>
      <c r="L143" s="2">
        <v>60</v>
      </c>
      <c r="M143" s="2">
        <v>2</v>
      </c>
      <c r="N143" s="2">
        <v>2</v>
      </c>
      <c r="O143" s="2">
        <v>1</v>
      </c>
      <c r="P143" s="2">
        <v>2</v>
      </c>
      <c r="Q143" s="2">
        <v>3</v>
      </c>
      <c r="R143" s="2">
        <v>1</v>
      </c>
      <c r="S143" s="2">
        <v>2</v>
      </c>
      <c r="T143" s="5" t="s">
        <v>73</v>
      </c>
    </row>
    <row r="144" spans="1:20" x14ac:dyDescent="0.3">
      <c r="A144" s="2">
        <v>12</v>
      </c>
      <c r="B144" s="2">
        <v>161424</v>
      </c>
      <c r="C144" s="2" t="s">
        <v>59</v>
      </c>
      <c r="D144" s="2" t="s">
        <v>40</v>
      </c>
      <c r="F144" s="2" t="s">
        <v>31</v>
      </c>
      <c r="G144" s="2" t="s">
        <v>24</v>
      </c>
      <c r="H144" s="2">
        <v>4.3</v>
      </c>
      <c r="I144" s="2">
        <v>94</v>
      </c>
      <c r="J144" s="2">
        <v>22.2</v>
      </c>
      <c r="K144" s="2">
        <v>1</v>
      </c>
      <c r="L144" s="2" t="s">
        <v>28</v>
      </c>
      <c r="M144" s="2">
        <v>2</v>
      </c>
      <c r="N144" s="2">
        <v>1</v>
      </c>
      <c r="O144" s="2">
        <v>2</v>
      </c>
      <c r="P144" s="2">
        <v>3</v>
      </c>
      <c r="Q144" s="2">
        <v>2</v>
      </c>
      <c r="R144" s="2">
        <v>2</v>
      </c>
      <c r="S144" s="2">
        <v>1</v>
      </c>
      <c r="T144" s="5" t="s">
        <v>73</v>
      </c>
    </row>
    <row r="145" spans="1:20" x14ac:dyDescent="0.3">
      <c r="B145" s="2" t="s">
        <v>194</v>
      </c>
      <c r="H145" s="8">
        <f>AVERAGE(H142:H144)</f>
        <v>3.8333333333333335</v>
      </c>
      <c r="I145" s="2">
        <f>AVERAGE(I142:I144)</f>
        <v>94.333333333333329</v>
      </c>
      <c r="J145" s="2">
        <f>AVERAGE(J142:J144)</f>
        <v>21.866666666666664</v>
      </c>
    </row>
    <row r="147" spans="1:20" x14ac:dyDescent="0.3">
      <c r="A147" s="2">
        <v>13</v>
      </c>
      <c r="B147" s="2">
        <v>160044</v>
      </c>
      <c r="C147" s="2" t="s">
        <v>97</v>
      </c>
      <c r="D147" s="2" t="s">
        <v>35</v>
      </c>
      <c r="E147" s="2" t="s">
        <v>31</v>
      </c>
      <c r="G147" s="2" t="s">
        <v>24</v>
      </c>
      <c r="H147" s="2">
        <v>3.5</v>
      </c>
      <c r="I147" s="2">
        <v>81</v>
      </c>
      <c r="J147" s="2">
        <v>20.3</v>
      </c>
      <c r="K147" s="2">
        <v>1</v>
      </c>
      <c r="L147" s="2">
        <v>58</v>
      </c>
      <c r="M147" s="2">
        <v>2</v>
      </c>
      <c r="N147" s="2">
        <v>1</v>
      </c>
      <c r="O147" s="2">
        <v>1</v>
      </c>
      <c r="P147" s="2">
        <v>3</v>
      </c>
      <c r="Q147" s="2">
        <v>3</v>
      </c>
      <c r="R147" s="2">
        <v>2</v>
      </c>
      <c r="S147" s="2">
        <v>1</v>
      </c>
      <c r="T147" s="5" t="s">
        <v>74</v>
      </c>
    </row>
    <row r="148" spans="1:20" x14ac:dyDescent="0.3">
      <c r="A148" s="2">
        <v>13</v>
      </c>
      <c r="B148" s="2">
        <v>160059</v>
      </c>
      <c r="C148" s="2" t="s">
        <v>104</v>
      </c>
      <c r="D148" s="2" t="s">
        <v>35</v>
      </c>
      <c r="E148" s="2" t="s">
        <v>31</v>
      </c>
      <c r="G148" s="2" t="s">
        <v>24</v>
      </c>
      <c r="H148" s="2">
        <v>2.9</v>
      </c>
      <c r="I148" s="2">
        <v>80</v>
      </c>
      <c r="J148" s="2">
        <v>16.600000000000001</v>
      </c>
      <c r="K148" s="2">
        <v>1</v>
      </c>
      <c r="L148" s="2">
        <v>66</v>
      </c>
      <c r="M148" s="2">
        <v>1</v>
      </c>
      <c r="N148" s="2">
        <v>1</v>
      </c>
      <c r="O148" s="2">
        <v>1</v>
      </c>
      <c r="P148" s="2">
        <v>3</v>
      </c>
      <c r="Q148" s="2">
        <v>3</v>
      </c>
      <c r="R148" s="2">
        <v>1</v>
      </c>
      <c r="S148" s="2">
        <v>1</v>
      </c>
      <c r="T148" s="5" t="s">
        <v>115</v>
      </c>
    </row>
    <row r="149" spans="1:20" x14ac:dyDescent="0.3">
      <c r="A149" s="2">
        <v>13</v>
      </c>
      <c r="B149" s="2">
        <v>160082</v>
      </c>
      <c r="C149" s="2" t="s">
        <v>82</v>
      </c>
      <c r="D149" s="2" t="s">
        <v>35</v>
      </c>
      <c r="E149" s="2" t="s">
        <v>31</v>
      </c>
      <c r="F149" s="2" t="s">
        <v>31</v>
      </c>
      <c r="G149" s="2" t="s">
        <v>24</v>
      </c>
      <c r="H149" s="2">
        <v>3.4</v>
      </c>
      <c r="I149" s="2">
        <v>82</v>
      </c>
      <c r="J149" s="2">
        <v>18.100000000000001</v>
      </c>
      <c r="K149" s="2">
        <v>1</v>
      </c>
      <c r="L149" s="2" t="s">
        <v>28</v>
      </c>
      <c r="M149" s="2">
        <v>2</v>
      </c>
      <c r="N149" s="2">
        <v>1</v>
      </c>
      <c r="O149" s="2">
        <v>2</v>
      </c>
      <c r="P149" s="2">
        <v>2</v>
      </c>
      <c r="Q149" s="2">
        <v>2</v>
      </c>
      <c r="R149" s="2">
        <v>2</v>
      </c>
      <c r="S149" s="2">
        <v>1</v>
      </c>
      <c r="T149" s="5" t="s">
        <v>73</v>
      </c>
    </row>
    <row r="150" spans="1:20" x14ac:dyDescent="0.3">
      <c r="A150" s="2">
        <v>13</v>
      </c>
      <c r="B150" s="2">
        <v>160102</v>
      </c>
      <c r="C150" s="2" t="s">
        <v>36</v>
      </c>
      <c r="D150" s="2" t="s">
        <v>35</v>
      </c>
      <c r="F150" s="2" t="s">
        <v>23</v>
      </c>
      <c r="G150" s="2" t="s">
        <v>24</v>
      </c>
      <c r="H150" s="2">
        <v>2.8</v>
      </c>
      <c r="I150" s="2">
        <v>88</v>
      </c>
      <c r="J150" s="2">
        <v>17.100000000000001</v>
      </c>
      <c r="K150" s="2">
        <v>1</v>
      </c>
      <c r="L150" s="2" t="s">
        <v>37</v>
      </c>
      <c r="M150" s="2">
        <v>2</v>
      </c>
      <c r="N150" s="2">
        <v>1</v>
      </c>
      <c r="O150" s="2">
        <v>1</v>
      </c>
      <c r="P150" s="2">
        <v>3</v>
      </c>
      <c r="Q150" s="2">
        <v>3</v>
      </c>
      <c r="R150" s="2">
        <v>1</v>
      </c>
      <c r="S150" s="2">
        <v>1</v>
      </c>
      <c r="T150" s="5" t="s">
        <v>79</v>
      </c>
    </row>
    <row r="151" spans="1:20" x14ac:dyDescent="0.3">
      <c r="A151" s="2">
        <v>13</v>
      </c>
      <c r="B151" s="2">
        <v>160145</v>
      </c>
      <c r="C151" s="2" t="s">
        <v>97</v>
      </c>
      <c r="D151" s="2" t="s">
        <v>35</v>
      </c>
      <c r="E151" s="2" t="s">
        <v>31</v>
      </c>
      <c r="F151" s="2" t="s">
        <v>23</v>
      </c>
      <c r="G151" s="2" t="s">
        <v>24</v>
      </c>
      <c r="H151" s="2">
        <v>2.8</v>
      </c>
      <c r="I151" s="2">
        <v>81</v>
      </c>
      <c r="J151" s="2">
        <v>18.899999999999999</v>
      </c>
      <c r="K151" s="2">
        <v>1</v>
      </c>
      <c r="L151" s="2">
        <v>60</v>
      </c>
      <c r="M151" s="2">
        <v>1</v>
      </c>
      <c r="N151" s="2">
        <v>1</v>
      </c>
      <c r="O151" s="2">
        <v>1</v>
      </c>
      <c r="P151" s="2">
        <v>1</v>
      </c>
      <c r="Q151" s="2">
        <v>3</v>
      </c>
      <c r="R151" s="2">
        <v>1</v>
      </c>
      <c r="S151" s="2">
        <v>1</v>
      </c>
      <c r="T151" s="5" t="s">
        <v>73</v>
      </c>
    </row>
    <row r="152" spans="1:20" x14ac:dyDescent="0.3">
      <c r="A152" s="2">
        <v>13</v>
      </c>
      <c r="B152" s="2">
        <v>160162</v>
      </c>
      <c r="C152" s="2" t="s">
        <v>36</v>
      </c>
      <c r="D152" s="2" t="s">
        <v>35</v>
      </c>
      <c r="F152" s="2" t="s">
        <v>23</v>
      </c>
      <c r="G152" s="2" t="s">
        <v>24</v>
      </c>
      <c r="H152" s="2">
        <v>6.6</v>
      </c>
      <c r="I152" s="2">
        <v>81</v>
      </c>
      <c r="J152" s="2">
        <v>19.100000000000001</v>
      </c>
      <c r="K152" s="2">
        <v>2</v>
      </c>
      <c r="L152" s="2">
        <v>60</v>
      </c>
      <c r="M152" s="2">
        <v>2</v>
      </c>
      <c r="N152" s="2">
        <v>1</v>
      </c>
      <c r="O152" s="2">
        <v>1</v>
      </c>
      <c r="P152" s="2">
        <v>2</v>
      </c>
      <c r="Q152" s="2">
        <v>2</v>
      </c>
      <c r="R152" s="2">
        <v>2</v>
      </c>
      <c r="S152" s="2">
        <v>3</v>
      </c>
      <c r="T152" s="5" t="s">
        <v>29</v>
      </c>
    </row>
    <row r="153" spans="1:20" x14ac:dyDescent="0.3">
      <c r="A153" s="2">
        <v>13</v>
      </c>
      <c r="B153" s="2">
        <v>160181</v>
      </c>
      <c r="C153" s="2" t="s">
        <v>103</v>
      </c>
      <c r="D153" s="2" t="s">
        <v>35</v>
      </c>
      <c r="F153" s="2" t="s">
        <v>23</v>
      </c>
      <c r="G153" s="2" t="s">
        <v>24</v>
      </c>
      <c r="H153" s="2">
        <v>3</v>
      </c>
      <c r="I153" s="2">
        <v>84</v>
      </c>
      <c r="J153" s="2">
        <v>19.100000000000001</v>
      </c>
      <c r="K153" s="2">
        <v>1</v>
      </c>
      <c r="L153" s="2">
        <v>66</v>
      </c>
      <c r="M153" s="2">
        <v>2</v>
      </c>
      <c r="N153" s="2">
        <v>1</v>
      </c>
      <c r="O153" s="2">
        <v>1</v>
      </c>
      <c r="P153" s="2">
        <v>2</v>
      </c>
      <c r="Q153" s="2">
        <v>1</v>
      </c>
      <c r="R153" s="2">
        <v>1</v>
      </c>
      <c r="S153" s="2">
        <v>1</v>
      </c>
      <c r="T153" s="5" t="s">
        <v>73</v>
      </c>
    </row>
    <row r="154" spans="1:20" x14ac:dyDescent="0.3">
      <c r="A154" s="2">
        <v>13</v>
      </c>
      <c r="B154" s="2">
        <v>160250</v>
      </c>
      <c r="C154" s="2" t="s">
        <v>92</v>
      </c>
      <c r="D154" s="2" t="s">
        <v>27</v>
      </c>
      <c r="F154" s="2" t="s">
        <v>23</v>
      </c>
      <c r="G154" s="2" t="s">
        <v>24</v>
      </c>
      <c r="H154" s="2">
        <v>3.6</v>
      </c>
      <c r="I154" s="2">
        <v>84</v>
      </c>
      <c r="J154" s="2">
        <v>18.3</v>
      </c>
      <c r="K154" s="2">
        <v>1</v>
      </c>
      <c r="L154" s="2">
        <v>60</v>
      </c>
      <c r="M154" s="2">
        <v>2</v>
      </c>
      <c r="N154" s="2">
        <v>1</v>
      </c>
      <c r="O154" s="2">
        <v>2</v>
      </c>
      <c r="P154" s="2">
        <v>3</v>
      </c>
      <c r="Q154" s="2">
        <v>1</v>
      </c>
      <c r="R154" s="2">
        <v>2</v>
      </c>
      <c r="S154" s="2">
        <v>1</v>
      </c>
      <c r="T154" s="5" t="s">
        <v>79</v>
      </c>
    </row>
    <row r="155" spans="1:20" x14ac:dyDescent="0.3">
      <c r="A155" s="2">
        <v>13</v>
      </c>
      <c r="B155" s="2">
        <v>160265</v>
      </c>
      <c r="C155" s="2" t="s">
        <v>50</v>
      </c>
      <c r="D155" s="2" t="s">
        <v>35</v>
      </c>
      <c r="F155" s="2" t="s">
        <v>31</v>
      </c>
      <c r="G155" s="2" t="s">
        <v>24</v>
      </c>
      <c r="H155" s="2">
        <v>3.8</v>
      </c>
      <c r="I155" s="2">
        <v>81</v>
      </c>
      <c r="J155" s="2">
        <v>18.8</v>
      </c>
      <c r="K155" s="2">
        <v>1</v>
      </c>
      <c r="L155" s="2">
        <v>60</v>
      </c>
      <c r="M155" s="2">
        <v>1</v>
      </c>
      <c r="N155" s="2">
        <v>1</v>
      </c>
      <c r="O155" s="2">
        <v>1</v>
      </c>
      <c r="P155" s="2">
        <v>3</v>
      </c>
      <c r="Q155" s="2">
        <v>2</v>
      </c>
      <c r="R155" s="2">
        <v>2</v>
      </c>
      <c r="S155" s="2">
        <v>3</v>
      </c>
      <c r="T155" s="5" t="s">
        <v>73</v>
      </c>
    </row>
    <row r="156" spans="1:20" x14ac:dyDescent="0.3">
      <c r="A156" s="2">
        <v>13</v>
      </c>
      <c r="B156" s="2">
        <v>160321</v>
      </c>
      <c r="C156" s="2" t="s">
        <v>50</v>
      </c>
      <c r="D156" s="2" t="s">
        <v>35</v>
      </c>
      <c r="F156" s="2" t="s">
        <v>23</v>
      </c>
      <c r="G156" s="2" t="s">
        <v>24</v>
      </c>
      <c r="H156" s="2">
        <v>7.2</v>
      </c>
      <c r="I156" s="2">
        <v>82</v>
      </c>
      <c r="J156" s="2">
        <v>17.100000000000001</v>
      </c>
      <c r="K156" s="2">
        <v>1</v>
      </c>
      <c r="L156" s="2">
        <v>64</v>
      </c>
      <c r="M156" s="2">
        <v>1</v>
      </c>
      <c r="N156" s="2">
        <v>1</v>
      </c>
      <c r="O156" s="2">
        <v>1</v>
      </c>
      <c r="P156" s="2">
        <v>3</v>
      </c>
      <c r="Q156" s="2">
        <v>2</v>
      </c>
      <c r="R156" s="2">
        <v>2</v>
      </c>
      <c r="S156" s="2">
        <v>2</v>
      </c>
      <c r="T156" s="5" t="s">
        <v>43</v>
      </c>
    </row>
    <row r="157" spans="1:20" x14ac:dyDescent="0.3">
      <c r="A157" s="2">
        <v>13</v>
      </c>
      <c r="B157" s="2">
        <v>160526</v>
      </c>
      <c r="C157" s="2" t="s">
        <v>95</v>
      </c>
      <c r="D157" s="2" t="s">
        <v>27</v>
      </c>
      <c r="F157" s="2" t="s">
        <v>31</v>
      </c>
      <c r="G157" s="2" t="s">
        <v>24</v>
      </c>
      <c r="H157" s="2">
        <v>3.6</v>
      </c>
      <c r="I157" s="2">
        <v>82</v>
      </c>
      <c r="J157" s="2">
        <v>18.8</v>
      </c>
      <c r="K157" s="2">
        <v>1</v>
      </c>
      <c r="L157" s="2" t="s">
        <v>37</v>
      </c>
      <c r="M157" s="2">
        <v>1</v>
      </c>
      <c r="N157" s="2">
        <v>1</v>
      </c>
      <c r="O157" s="2">
        <v>1</v>
      </c>
      <c r="P157" s="2">
        <v>3</v>
      </c>
      <c r="Q157" s="2">
        <v>3</v>
      </c>
      <c r="R157" s="2">
        <v>1</v>
      </c>
      <c r="S157" s="2">
        <v>3</v>
      </c>
      <c r="T157" s="5" t="s">
        <v>73</v>
      </c>
    </row>
    <row r="158" spans="1:20" x14ac:dyDescent="0.3">
      <c r="A158" s="2">
        <v>13</v>
      </c>
      <c r="B158" s="2">
        <v>160757</v>
      </c>
      <c r="C158" s="2" t="s">
        <v>22</v>
      </c>
      <c r="D158" s="2" t="s">
        <v>27</v>
      </c>
      <c r="F158" s="2" t="s">
        <v>23</v>
      </c>
      <c r="G158" s="2" t="s">
        <v>24</v>
      </c>
      <c r="H158" s="2">
        <v>3.2</v>
      </c>
      <c r="I158" s="2">
        <v>86</v>
      </c>
      <c r="J158" s="2">
        <v>18.7</v>
      </c>
      <c r="K158" s="2">
        <v>1</v>
      </c>
      <c r="L158" s="2">
        <v>60</v>
      </c>
      <c r="M158" s="2">
        <v>2</v>
      </c>
      <c r="N158" s="2">
        <v>1</v>
      </c>
      <c r="O158" s="2">
        <v>1</v>
      </c>
      <c r="P158" s="2">
        <v>1</v>
      </c>
      <c r="Q158" s="2">
        <v>1</v>
      </c>
      <c r="R158" s="2">
        <v>1</v>
      </c>
      <c r="S158" s="2">
        <v>2</v>
      </c>
      <c r="T158" s="5" t="s">
        <v>81</v>
      </c>
    </row>
    <row r="159" spans="1:20" x14ac:dyDescent="0.3">
      <c r="A159" s="2">
        <v>13</v>
      </c>
      <c r="B159" s="2">
        <v>160882</v>
      </c>
      <c r="C159" s="2" t="s">
        <v>22</v>
      </c>
      <c r="D159" s="2" t="s">
        <v>27</v>
      </c>
      <c r="F159" s="2" t="s">
        <v>31</v>
      </c>
      <c r="G159" s="2" t="s">
        <v>24</v>
      </c>
      <c r="H159" s="2">
        <v>3.4</v>
      </c>
      <c r="I159" s="2">
        <v>82</v>
      </c>
      <c r="J159" s="2">
        <v>20.2</v>
      </c>
      <c r="K159" s="2">
        <v>1</v>
      </c>
      <c r="L159" s="2">
        <v>64</v>
      </c>
      <c r="M159" s="2">
        <v>2</v>
      </c>
      <c r="N159" s="2">
        <v>1</v>
      </c>
      <c r="O159" s="2">
        <v>2</v>
      </c>
      <c r="P159" s="2">
        <v>3</v>
      </c>
      <c r="Q159" s="2">
        <v>2</v>
      </c>
      <c r="R159" s="2">
        <v>1</v>
      </c>
      <c r="S159" s="2">
        <v>1</v>
      </c>
      <c r="T159" s="5" t="s">
        <v>73</v>
      </c>
    </row>
    <row r="160" spans="1:20" x14ac:dyDescent="0.3">
      <c r="A160" s="2">
        <v>13</v>
      </c>
      <c r="B160" s="2">
        <v>161124</v>
      </c>
      <c r="C160" s="2" t="s">
        <v>50</v>
      </c>
      <c r="D160" s="2" t="s">
        <v>27</v>
      </c>
      <c r="F160" s="2" t="s">
        <v>23</v>
      </c>
      <c r="G160" s="2" t="s">
        <v>24</v>
      </c>
      <c r="H160" s="2">
        <v>7.5</v>
      </c>
      <c r="I160" s="2">
        <v>81</v>
      </c>
      <c r="J160" s="2">
        <v>20.8</v>
      </c>
      <c r="K160" s="2">
        <v>1</v>
      </c>
      <c r="L160" s="2">
        <v>64</v>
      </c>
      <c r="M160" s="2">
        <v>1</v>
      </c>
      <c r="N160" s="2">
        <v>1</v>
      </c>
      <c r="O160" s="2">
        <v>1</v>
      </c>
      <c r="P160" s="2">
        <v>3</v>
      </c>
      <c r="Q160" s="2">
        <v>1</v>
      </c>
      <c r="R160" s="2">
        <v>2</v>
      </c>
      <c r="S160" s="2">
        <v>1</v>
      </c>
      <c r="T160" s="5" t="s">
        <v>41</v>
      </c>
    </row>
    <row r="161" spans="1:20" x14ac:dyDescent="0.3">
      <c r="A161" s="2">
        <v>13</v>
      </c>
      <c r="B161" s="2">
        <v>161291</v>
      </c>
      <c r="C161" s="2" t="s">
        <v>59</v>
      </c>
      <c r="D161" s="2" t="s">
        <v>40</v>
      </c>
      <c r="F161" s="2" t="s">
        <v>23</v>
      </c>
      <c r="G161" s="2" t="s">
        <v>24</v>
      </c>
      <c r="H161" s="2">
        <v>7.5</v>
      </c>
      <c r="I161" s="2">
        <v>83</v>
      </c>
      <c r="J161" s="2">
        <v>18.600000000000001</v>
      </c>
      <c r="K161" s="2">
        <v>1</v>
      </c>
      <c r="L161" s="2">
        <v>64</v>
      </c>
      <c r="M161" s="2">
        <v>1</v>
      </c>
      <c r="N161" s="2">
        <v>1</v>
      </c>
      <c r="O161" s="2">
        <v>1</v>
      </c>
      <c r="P161" s="2">
        <v>2</v>
      </c>
      <c r="Q161" s="2">
        <v>2</v>
      </c>
      <c r="R161" s="2">
        <v>2</v>
      </c>
      <c r="S161" s="2">
        <v>3</v>
      </c>
      <c r="T161" s="5" t="s">
        <v>60</v>
      </c>
    </row>
    <row r="162" spans="1:20" x14ac:dyDescent="0.3">
      <c r="A162" s="2">
        <v>13</v>
      </c>
      <c r="B162" s="2">
        <v>161328</v>
      </c>
      <c r="C162" s="2" t="s">
        <v>58</v>
      </c>
      <c r="D162" s="2" t="s">
        <v>40</v>
      </c>
      <c r="F162" s="2" t="s">
        <v>23</v>
      </c>
      <c r="G162" s="2" t="s">
        <v>24</v>
      </c>
      <c r="H162" s="2">
        <v>6.6</v>
      </c>
      <c r="I162" s="2">
        <v>86</v>
      </c>
      <c r="J162" s="2">
        <v>21.5</v>
      </c>
      <c r="K162" s="2">
        <v>3</v>
      </c>
      <c r="L162" s="2" t="s">
        <v>28</v>
      </c>
      <c r="M162" s="2">
        <v>2</v>
      </c>
      <c r="N162" s="2">
        <v>3</v>
      </c>
      <c r="O162" s="2">
        <v>1</v>
      </c>
      <c r="P162" s="2">
        <v>3</v>
      </c>
      <c r="Q162" s="2">
        <v>3</v>
      </c>
      <c r="R162" s="2">
        <v>1</v>
      </c>
      <c r="S162" s="2">
        <v>1</v>
      </c>
      <c r="T162" s="5" t="s">
        <v>74</v>
      </c>
    </row>
    <row r="163" spans="1:20" x14ac:dyDescent="0.3">
      <c r="A163" s="2">
        <v>13</v>
      </c>
      <c r="B163" s="2">
        <v>161375</v>
      </c>
      <c r="C163" s="2" t="s">
        <v>26</v>
      </c>
      <c r="D163" s="2" t="s">
        <v>40</v>
      </c>
      <c r="F163" s="2" t="s">
        <v>31</v>
      </c>
      <c r="G163" s="2" t="s">
        <v>24</v>
      </c>
      <c r="H163" s="2">
        <v>2.8</v>
      </c>
      <c r="I163" s="2">
        <v>85</v>
      </c>
      <c r="J163" s="2">
        <v>19.100000000000001</v>
      </c>
      <c r="K163" s="2">
        <v>1</v>
      </c>
      <c r="L163" s="2">
        <v>64</v>
      </c>
      <c r="M163" s="2">
        <v>2</v>
      </c>
      <c r="N163" s="2">
        <v>1</v>
      </c>
      <c r="O163" s="2">
        <v>1</v>
      </c>
      <c r="P163" s="2">
        <v>3</v>
      </c>
      <c r="Q163" s="2">
        <v>2</v>
      </c>
      <c r="R163" s="2">
        <v>2</v>
      </c>
      <c r="S163" s="2">
        <v>1</v>
      </c>
      <c r="T163" s="5" t="s">
        <v>79</v>
      </c>
    </row>
    <row r="164" spans="1:20" x14ac:dyDescent="0.3">
      <c r="B164" s="2" t="s">
        <v>194</v>
      </c>
      <c r="H164" s="8">
        <f>AVERAGE(H147:H163)</f>
        <v>4.3647058823529417</v>
      </c>
      <c r="I164" s="2">
        <f>AVERAGE(I147:I163)</f>
        <v>82.882352941176464</v>
      </c>
      <c r="J164" s="2">
        <f>AVERAGE(J147:J163)</f>
        <v>18.888235294117649</v>
      </c>
    </row>
    <row r="169" spans="1:20" ht="85.2" x14ac:dyDescent="0.3">
      <c r="A169" s="1" t="s">
        <v>191</v>
      </c>
      <c r="B169" s="1" t="s">
        <v>0</v>
      </c>
      <c r="C169" s="1" t="s">
        <v>1</v>
      </c>
      <c r="D169" s="1" t="s">
        <v>2</v>
      </c>
      <c r="E169" s="1" t="s">
        <v>8</v>
      </c>
      <c r="F169" s="1" t="s">
        <v>3</v>
      </c>
      <c r="G169" s="1" t="s">
        <v>4</v>
      </c>
      <c r="H169" s="1" t="s">
        <v>5</v>
      </c>
      <c r="I169" s="1" t="s">
        <v>6</v>
      </c>
      <c r="J169" s="1" t="s">
        <v>193</v>
      </c>
      <c r="K169" s="1" t="s">
        <v>9</v>
      </c>
      <c r="L169" s="1" t="s">
        <v>7</v>
      </c>
      <c r="M169" s="1" t="s">
        <v>10</v>
      </c>
      <c r="N169" s="1" t="s">
        <v>11</v>
      </c>
      <c r="O169" s="1" t="s">
        <v>12</v>
      </c>
      <c r="P169" s="1" t="s">
        <v>13</v>
      </c>
      <c r="Q169" s="1" t="s">
        <v>14</v>
      </c>
      <c r="R169" s="1" t="s">
        <v>15</v>
      </c>
      <c r="S169" s="1" t="s">
        <v>16</v>
      </c>
      <c r="T169" s="4" t="s">
        <v>17</v>
      </c>
    </row>
    <row r="170" spans="1:20" x14ac:dyDescent="0.3">
      <c r="A170" s="2">
        <v>14</v>
      </c>
      <c r="B170" s="2">
        <v>160139</v>
      </c>
      <c r="C170" s="2" t="s">
        <v>53</v>
      </c>
      <c r="D170" s="2" t="s">
        <v>35</v>
      </c>
      <c r="E170" s="2" t="s">
        <v>31</v>
      </c>
      <c r="F170" s="2" t="s">
        <v>23</v>
      </c>
      <c r="G170" s="2" t="s">
        <v>24</v>
      </c>
      <c r="H170" s="2">
        <v>7.6</v>
      </c>
      <c r="I170" s="2">
        <v>84</v>
      </c>
      <c r="J170" s="2">
        <v>19.8</v>
      </c>
      <c r="K170" s="2">
        <v>2</v>
      </c>
      <c r="L170" s="2">
        <v>60</v>
      </c>
      <c r="M170" s="2">
        <v>2</v>
      </c>
      <c r="N170" s="2">
        <v>2</v>
      </c>
      <c r="O170" s="2">
        <v>2</v>
      </c>
      <c r="P170" s="2">
        <v>3</v>
      </c>
      <c r="Q170" s="2">
        <v>3</v>
      </c>
      <c r="R170" s="2">
        <v>2</v>
      </c>
      <c r="S170" s="2">
        <v>2</v>
      </c>
      <c r="T170" s="5" t="s">
        <v>54</v>
      </c>
    </row>
    <row r="171" spans="1:20" x14ac:dyDescent="0.3">
      <c r="A171" s="2">
        <v>14</v>
      </c>
      <c r="B171" s="2">
        <v>160236</v>
      </c>
      <c r="C171" s="2" t="s">
        <v>42</v>
      </c>
      <c r="D171" s="2" t="s">
        <v>35</v>
      </c>
      <c r="F171" s="2" t="s">
        <v>91</v>
      </c>
      <c r="G171" s="2" t="s">
        <v>24</v>
      </c>
      <c r="H171" s="2">
        <v>5.2</v>
      </c>
      <c r="I171" s="2">
        <v>81</v>
      </c>
      <c r="J171" s="2">
        <v>19.8</v>
      </c>
      <c r="K171" s="2">
        <v>1</v>
      </c>
      <c r="L171" s="2" t="s">
        <v>37</v>
      </c>
      <c r="M171" s="2">
        <v>1</v>
      </c>
      <c r="N171" s="2">
        <v>1</v>
      </c>
      <c r="O171" s="2">
        <v>3</v>
      </c>
      <c r="P171" s="2">
        <v>3</v>
      </c>
      <c r="Q171" s="2">
        <v>1</v>
      </c>
      <c r="R171" s="2">
        <v>2</v>
      </c>
      <c r="S171" s="2">
        <v>2</v>
      </c>
      <c r="T171" s="5" t="s">
        <v>108</v>
      </c>
    </row>
    <row r="172" spans="1:20" x14ac:dyDescent="0.3">
      <c r="A172" s="2">
        <v>14</v>
      </c>
      <c r="B172" s="2">
        <v>160344</v>
      </c>
      <c r="C172" s="2" t="s">
        <v>51</v>
      </c>
      <c r="D172" s="2" t="s">
        <v>27</v>
      </c>
      <c r="F172" s="2" t="s">
        <v>23</v>
      </c>
      <c r="G172" s="2" t="s">
        <v>24</v>
      </c>
      <c r="H172" s="2">
        <v>7.6</v>
      </c>
      <c r="I172" s="2">
        <v>80</v>
      </c>
      <c r="J172" s="2">
        <v>18.8</v>
      </c>
      <c r="K172" s="2">
        <v>2</v>
      </c>
      <c r="L172" s="2">
        <v>58</v>
      </c>
      <c r="M172" s="2">
        <v>2</v>
      </c>
      <c r="N172" s="2">
        <v>2</v>
      </c>
      <c r="O172" s="2">
        <v>2</v>
      </c>
      <c r="P172" s="2">
        <v>3</v>
      </c>
      <c r="Q172" s="2">
        <v>1</v>
      </c>
      <c r="R172" s="2">
        <v>2</v>
      </c>
      <c r="S172" s="2">
        <v>1</v>
      </c>
      <c r="T172" s="5" t="s">
        <v>52</v>
      </c>
    </row>
    <row r="173" spans="1:20" x14ac:dyDescent="0.3">
      <c r="A173" s="2">
        <v>14</v>
      </c>
      <c r="B173" s="2">
        <v>160396</v>
      </c>
      <c r="C173" s="2" t="s">
        <v>84</v>
      </c>
      <c r="D173" s="2" t="s">
        <v>27</v>
      </c>
      <c r="F173" s="2" t="s">
        <v>31</v>
      </c>
      <c r="G173" s="2" t="s">
        <v>24</v>
      </c>
      <c r="H173" s="2">
        <v>3.1</v>
      </c>
      <c r="I173" s="2">
        <v>86</v>
      </c>
      <c r="J173" s="2">
        <v>18.3</v>
      </c>
      <c r="K173" s="2">
        <v>1</v>
      </c>
      <c r="L173" s="2">
        <v>60</v>
      </c>
      <c r="M173" s="2">
        <v>2</v>
      </c>
      <c r="N173" s="2">
        <v>1</v>
      </c>
      <c r="O173" s="2">
        <v>2</v>
      </c>
      <c r="P173" s="2">
        <v>3</v>
      </c>
      <c r="Q173" s="2">
        <v>1</v>
      </c>
      <c r="R173" s="2">
        <v>1</v>
      </c>
      <c r="S173" s="2">
        <v>1</v>
      </c>
      <c r="T173" s="5" t="s">
        <v>79</v>
      </c>
    </row>
    <row r="174" spans="1:20" x14ac:dyDescent="0.3">
      <c r="A174" s="2">
        <v>14</v>
      </c>
      <c r="B174" s="2">
        <v>160490</v>
      </c>
      <c r="C174" s="2" t="s">
        <v>26</v>
      </c>
      <c r="D174" s="2" t="s">
        <v>27</v>
      </c>
      <c r="F174" s="2" t="s">
        <v>31</v>
      </c>
      <c r="G174" s="2" t="s">
        <v>87</v>
      </c>
      <c r="H174" s="2">
        <v>4.5999999999999996</v>
      </c>
      <c r="I174" s="2">
        <v>78</v>
      </c>
      <c r="J174" s="2">
        <v>19.2</v>
      </c>
      <c r="K174" s="2">
        <v>1</v>
      </c>
      <c r="L174" s="2">
        <v>60</v>
      </c>
      <c r="M174" s="2">
        <v>2</v>
      </c>
      <c r="N174" s="2">
        <v>1</v>
      </c>
      <c r="O174" s="2">
        <v>1</v>
      </c>
      <c r="P174" s="2">
        <v>3</v>
      </c>
      <c r="Q174" s="2">
        <v>2</v>
      </c>
      <c r="R174" s="2">
        <v>2</v>
      </c>
      <c r="S174" s="2">
        <v>1</v>
      </c>
      <c r="T174" s="5" t="s">
        <v>73</v>
      </c>
    </row>
    <row r="175" spans="1:20" x14ac:dyDescent="0.3">
      <c r="A175" s="2">
        <v>14</v>
      </c>
      <c r="B175" s="2">
        <v>160610</v>
      </c>
      <c r="C175" s="2" t="s">
        <v>22</v>
      </c>
      <c r="D175" s="2" t="s">
        <v>27</v>
      </c>
      <c r="G175" s="2" t="s">
        <v>24</v>
      </c>
      <c r="H175" s="2">
        <v>3.4</v>
      </c>
      <c r="I175" s="2">
        <v>87</v>
      </c>
      <c r="J175" s="2">
        <v>17.8</v>
      </c>
      <c r="K175" s="2">
        <v>1</v>
      </c>
      <c r="L175" s="2">
        <v>64</v>
      </c>
      <c r="M175" s="2">
        <v>2</v>
      </c>
      <c r="N175" s="2">
        <v>1</v>
      </c>
      <c r="O175" s="2">
        <v>2</v>
      </c>
      <c r="P175" s="2">
        <v>3</v>
      </c>
      <c r="Q175" s="2">
        <v>3</v>
      </c>
      <c r="R175" s="2">
        <v>1</v>
      </c>
      <c r="S175" s="2">
        <v>3</v>
      </c>
      <c r="T175" s="5" t="s">
        <v>73</v>
      </c>
    </row>
    <row r="176" spans="1:20" x14ac:dyDescent="0.3">
      <c r="A176" s="2">
        <v>14</v>
      </c>
      <c r="B176" s="2">
        <v>160634</v>
      </c>
      <c r="C176" s="2" t="s">
        <v>71</v>
      </c>
      <c r="D176" s="2" t="s">
        <v>27</v>
      </c>
      <c r="F176" s="2" t="s">
        <v>31</v>
      </c>
      <c r="G176" s="2" t="s">
        <v>24</v>
      </c>
      <c r="H176" s="2">
        <v>4.3</v>
      </c>
      <c r="I176" s="2">
        <v>84</v>
      </c>
      <c r="J176" s="2">
        <v>18.399999999999999</v>
      </c>
      <c r="K176" s="2">
        <v>1</v>
      </c>
      <c r="L176" s="2">
        <v>60</v>
      </c>
      <c r="M176" s="2">
        <v>1</v>
      </c>
      <c r="N176" s="2">
        <v>1</v>
      </c>
      <c r="O176" s="2">
        <v>2</v>
      </c>
      <c r="P176" s="2">
        <v>3</v>
      </c>
      <c r="Q176" s="2">
        <v>1</v>
      </c>
      <c r="R176" s="2">
        <v>2</v>
      </c>
      <c r="S176" s="2">
        <v>1</v>
      </c>
      <c r="T176" s="5" t="s">
        <v>90</v>
      </c>
    </row>
    <row r="177" spans="1:20" x14ac:dyDescent="0.3">
      <c r="A177" s="2">
        <v>14</v>
      </c>
      <c r="B177" s="2">
        <v>160698</v>
      </c>
      <c r="C177" s="2" t="s">
        <v>111</v>
      </c>
      <c r="D177" s="2" t="s">
        <v>27</v>
      </c>
      <c r="G177" s="2" t="s">
        <v>24</v>
      </c>
      <c r="H177" s="2">
        <v>4</v>
      </c>
      <c r="I177" s="2">
        <v>81</v>
      </c>
      <c r="J177" s="2">
        <v>19.399999999999999</v>
      </c>
      <c r="K177" s="2">
        <v>1</v>
      </c>
      <c r="L177" s="2">
        <v>60</v>
      </c>
      <c r="M177" s="2">
        <v>2</v>
      </c>
      <c r="N177" s="2">
        <v>1</v>
      </c>
      <c r="O177" s="2">
        <v>2</v>
      </c>
      <c r="P177" s="2">
        <v>3</v>
      </c>
      <c r="Q177" s="2">
        <v>3</v>
      </c>
      <c r="R177" s="2">
        <v>2</v>
      </c>
      <c r="S177" s="2">
        <v>1</v>
      </c>
      <c r="T177" s="5" t="s">
        <v>73</v>
      </c>
    </row>
    <row r="178" spans="1:20" x14ac:dyDescent="0.3">
      <c r="A178" s="2">
        <v>14</v>
      </c>
      <c r="B178" s="2">
        <v>161102</v>
      </c>
      <c r="C178" s="2" t="s">
        <v>50</v>
      </c>
      <c r="D178" s="2" t="s">
        <v>40</v>
      </c>
      <c r="F178" s="2" t="s">
        <v>23</v>
      </c>
      <c r="G178" s="2" t="s">
        <v>24</v>
      </c>
      <c r="H178" s="2">
        <v>4.3</v>
      </c>
      <c r="I178" s="2">
        <v>80</v>
      </c>
      <c r="J178" s="2">
        <v>21.7</v>
      </c>
      <c r="K178" s="2">
        <v>1</v>
      </c>
      <c r="L178" s="2">
        <v>60</v>
      </c>
      <c r="M178" s="2">
        <v>1</v>
      </c>
      <c r="N178" s="2">
        <v>1</v>
      </c>
      <c r="O178" s="2">
        <v>1</v>
      </c>
      <c r="P178" s="2">
        <v>2</v>
      </c>
      <c r="Q178" s="2">
        <v>1</v>
      </c>
      <c r="R178" s="2">
        <v>2</v>
      </c>
      <c r="S178" s="2">
        <v>1</v>
      </c>
      <c r="T178" s="5" t="s">
        <v>79</v>
      </c>
    </row>
    <row r="179" spans="1:20" x14ac:dyDescent="0.3">
      <c r="A179" s="2">
        <v>14</v>
      </c>
      <c r="B179" s="2">
        <v>161409</v>
      </c>
      <c r="C179" s="2" t="s">
        <v>45</v>
      </c>
      <c r="D179" s="2" t="s">
        <v>40</v>
      </c>
      <c r="F179" s="2" t="s">
        <v>31</v>
      </c>
      <c r="G179" s="2" t="s">
        <v>24</v>
      </c>
      <c r="H179" s="2">
        <v>3.3</v>
      </c>
      <c r="I179" s="2">
        <v>83</v>
      </c>
      <c r="J179" s="2">
        <v>18.5</v>
      </c>
      <c r="K179" s="2">
        <v>1</v>
      </c>
      <c r="L179" s="2">
        <v>66</v>
      </c>
      <c r="M179" s="2">
        <v>1</v>
      </c>
      <c r="N179" s="2">
        <v>1</v>
      </c>
      <c r="O179" s="2">
        <v>2</v>
      </c>
      <c r="P179" s="2">
        <v>3</v>
      </c>
      <c r="Q179" s="2">
        <v>3</v>
      </c>
      <c r="R179" s="2">
        <v>2</v>
      </c>
      <c r="S179" s="2">
        <v>2</v>
      </c>
      <c r="T179" s="5" t="s">
        <v>81</v>
      </c>
    </row>
    <row r="180" spans="1:20" x14ac:dyDescent="0.3">
      <c r="A180" s="2">
        <v>14</v>
      </c>
      <c r="B180" s="2">
        <v>161412</v>
      </c>
      <c r="C180" s="2" t="s">
        <v>59</v>
      </c>
      <c r="D180" s="2" t="s">
        <v>47</v>
      </c>
      <c r="F180" s="2" t="s">
        <v>23</v>
      </c>
      <c r="G180" s="2" t="s">
        <v>24</v>
      </c>
      <c r="H180" s="2">
        <v>8</v>
      </c>
      <c r="I180" s="2">
        <v>88</v>
      </c>
      <c r="J180" s="2">
        <v>20.2</v>
      </c>
      <c r="K180" s="2">
        <v>2</v>
      </c>
      <c r="L180" s="2">
        <v>66</v>
      </c>
      <c r="M180" s="2">
        <v>2</v>
      </c>
      <c r="N180" s="2">
        <v>2</v>
      </c>
      <c r="O180" s="2">
        <v>3</v>
      </c>
      <c r="P180" s="2">
        <v>3</v>
      </c>
      <c r="Q180" s="2">
        <v>3</v>
      </c>
      <c r="R180" s="2">
        <v>2</v>
      </c>
      <c r="S180" s="2">
        <v>2</v>
      </c>
      <c r="T180" s="5" t="s">
        <v>73</v>
      </c>
    </row>
    <row r="181" spans="1:20" x14ac:dyDescent="0.3">
      <c r="A181" s="2">
        <v>14</v>
      </c>
      <c r="B181" s="2">
        <v>161435</v>
      </c>
      <c r="C181" s="2" t="s">
        <v>107</v>
      </c>
      <c r="D181" s="2" t="s">
        <v>40</v>
      </c>
      <c r="F181" s="2" t="s">
        <v>105</v>
      </c>
      <c r="G181" s="2" t="s">
        <v>24</v>
      </c>
      <c r="H181" s="2">
        <v>4</v>
      </c>
      <c r="I181" s="2">
        <v>82</v>
      </c>
      <c r="J181" s="2">
        <v>18.7</v>
      </c>
      <c r="K181" s="2">
        <v>1</v>
      </c>
      <c r="L181" s="2">
        <v>60</v>
      </c>
      <c r="M181" s="2">
        <v>1</v>
      </c>
      <c r="N181" s="2">
        <v>2</v>
      </c>
      <c r="O181" s="2">
        <v>1</v>
      </c>
      <c r="P181" s="2">
        <v>3</v>
      </c>
      <c r="Q181" s="2">
        <v>1</v>
      </c>
      <c r="R181" s="2">
        <v>2</v>
      </c>
      <c r="S181" s="2">
        <v>1</v>
      </c>
      <c r="T181" s="5" t="s">
        <v>81</v>
      </c>
    </row>
    <row r="182" spans="1:20" x14ac:dyDescent="0.3">
      <c r="B182" s="2" t="s">
        <v>194</v>
      </c>
      <c r="H182" s="8">
        <f>AVERAGE(H170:H181)</f>
        <v>4.9499999999999993</v>
      </c>
      <c r="I182" s="2">
        <f>AVERAGE(I170:I181)</f>
        <v>82.833333333333329</v>
      </c>
      <c r="J182" s="2">
        <f>AVERAGE(J170:J181)</f>
        <v>19.216666666666665</v>
      </c>
    </row>
    <row r="184" spans="1:20" x14ac:dyDescent="0.3">
      <c r="A184" s="2">
        <v>15</v>
      </c>
      <c r="B184" s="2">
        <v>160043</v>
      </c>
      <c r="C184" s="2" t="s">
        <v>113</v>
      </c>
      <c r="D184" s="2" t="s">
        <v>35</v>
      </c>
      <c r="E184" s="2" t="s">
        <v>31</v>
      </c>
      <c r="G184" s="2" t="s">
        <v>24</v>
      </c>
      <c r="H184" s="2">
        <v>3.4</v>
      </c>
      <c r="I184" s="2">
        <v>72</v>
      </c>
      <c r="J184" s="2">
        <v>17.7</v>
      </c>
      <c r="K184" s="2">
        <v>1</v>
      </c>
      <c r="L184" s="2">
        <v>60</v>
      </c>
      <c r="M184" s="2">
        <v>1</v>
      </c>
      <c r="N184" s="2">
        <v>1</v>
      </c>
      <c r="O184" s="2">
        <v>1</v>
      </c>
      <c r="P184" s="2">
        <v>2</v>
      </c>
      <c r="Q184" s="2">
        <v>3</v>
      </c>
      <c r="R184" s="2">
        <v>1</v>
      </c>
      <c r="S184" s="2">
        <v>2</v>
      </c>
      <c r="T184" s="5" t="s">
        <v>79</v>
      </c>
    </row>
    <row r="185" spans="1:20" x14ac:dyDescent="0.3">
      <c r="A185" s="2">
        <v>15</v>
      </c>
      <c r="B185" s="2">
        <v>160049</v>
      </c>
      <c r="C185" s="2" t="s">
        <v>80</v>
      </c>
      <c r="D185" s="2" t="s">
        <v>35</v>
      </c>
      <c r="E185" s="2" t="s">
        <v>31</v>
      </c>
      <c r="F185" s="2" t="s">
        <v>23</v>
      </c>
      <c r="G185" s="2" t="s">
        <v>24</v>
      </c>
      <c r="H185" s="2">
        <v>2.8</v>
      </c>
      <c r="I185" s="2">
        <v>77</v>
      </c>
      <c r="J185" s="2">
        <v>20.100000000000001</v>
      </c>
      <c r="K185" s="2">
        <v>2</v>
      </c>
      <c r="L185" s="2">
        <v>60</v>
      </c>
      <c r="M185" s="2">
        <v>2</v>
      </c>
      <c r="N185" s="2">
        <v>1</v>
      </c>
      <c r="O185" s="2">
        <v>1</v>
      </c>
      <c r="P185" s="2">
        <v>2</v>
      </c>
      <c r="Q185" s="2">
        <v>3</v>
      </c>
      <c r="R185" s="2">
        <v>2</v>
      </c>
      <c r="S185" s="2">
        <v>1</v>
      </c>
      <c r="T185" s="5" t="s">
        <v>74</v>
      </c>
    </row>
    <row r="186" spans="1:20" x14ac:dyDescent="0.3">
      <c r="A186" s="2">
        <v>15</v>
      </c>
      <c r="B186" s="2">
        <v>160108</v>
      </c>
      <c r="C186" s="2" t="s">
        <v>97</v>
      </c>
      <c r="D186" s="2" t="s">
        <v>35</v>
      </c>
      <c r="E186" s="2" t="s">
        <v>31</v>
      </c>
      <c r="G186" s="2" t="s">
        <v>24</v>
      </c>
      <c r="H186" s="2">
        <v>3.3</v>
      </c>
      <c r="I186" s="2">
        <v>76</v>
      </c>
      <c r="J186" s="2">
        <v>22.1</v>
      </c>
      <c r="K186" s="2">
        <v>1</v>
      </c>
      <c r="L186" s="2">
        <v>60</v>
      </c>
      <c r="M186" s="2">
        <v>2</v>
      </c>
      <c r="N186" s="2">
        <v>1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5" t="s">
        <v>98</v>
      </c>
    </row>
    <row r="187" spans="1:20" x14ac:dyDescent="0.3">
      <c r="A187" s="2">
        <v>15</v>
      </c>
      <c r="B187" s="2">
        <v>160178</v>
      </c>
      <c r="C187" s="2" t="s">
        <v>97</v>
      </c>
      <c r="D187" s="2" t="s">
        <v>35</v>
      </c>
      <c r="F187" s="2" t="s">
        <v>109</v>
      </c>
      <c r="G187" s="2" t="s">
        <v>24</v>
      </c>
      <c r="H187" s="2">
        <v>3.2</v>
      </c>
      <c r="I187" s="2">
        <v>71</v>
      </c>
      <c r="J187" s="2">
        <v>18.7</v>
      </c>
      <c r="K187" s="2">
        <v>1</v>
      </c>
      <c r="L187" s="2">
        <v>60</v>
      </c>
      <c r="M187" s="2">
        <v>1</v>
      </c>
      <c r="N187" s="2">
        <v>1</v>
      </c>
      <c r="O187" s="2">
        <v>1</v>
      </c>
      <c r="P187" s="2">
        <v>2</v>
      </c>
      <c r="Q187" s="2">
        <v>3</v>
      </c>
      <c r="R187" s="2">
        <v>2</v>
      </c>
      <c r="S187" s="2">
        <v>2</v>
      </c>
      <c r="T187" s="5" t="s">
        <v>74</v>
      </c>
    </row>
    <row r="188" spans="1:20" x14ac:dyDescent="0.3">
      <c r="A188" s="2">
        <v>15</v>
      </c>
      <c r="B188" s="2">
        <v>160214</v>
      </c>
      <c r="C188" s="2" t="s">
        <v>42</v>
      </c>
      <c r="D188" s="2" t="s">
        <v>35</v>
      </c>
      <c r="G188" s="2" t="s">
        <v>24</v>
      </c>
      <c r="H188" s="2">
        <v>3.4</v>
      </c>
      <c r="I188" s="2">
        <v>78</v>
      </c>
      <c r="J188" s="2">
        <v>20.8</v>
      </c>
      <c r="K188" s="2">
        <v>1</v>
      </c>
      <c r="L188" s="2" t="s">
        <v>37</v>
      </c>
      <c r="M188" s="2">
        <v>1</v>
      </c>
      <c r="N188" s="2">
        <v>1</v>
      </c>
      <c r="O188" s="2">
        <v>1</v>
      </c>
      <c r="P188" s="2">
        <v>3</v>
      </c>
      <c r="Q188" s="2">
        <v>2</v>
      </c>
      <c r="R188" s="2">
        <v>2</v>
      </c>
      <c r="S188" s="2">
        <v>1</v>
      </c>
      <c r="T188" s="5" t="s">
        <v>73</v>
      </c>
    </row>
    <row r="189" spans="1:20" x14ac:dyDescent="0.3">
      <c r="A189" s="2">
        <v>15</v>
      </c>
      <c r="B189" s="2">
        <v>160215</v>
      </c>
      <c r="C189" s="2" t="s">
        <v>42</v>
      </c>
      <c r="D189" s="2" t="s">
        <v>35</v>
      </c>
      <c r="F189" s="2" t="s">
        <v>31</v>
      </c>
      <c r="G189" s="2" t="s">
        <v>87</v>
      </c>
      <c r="H189" s="2">
        <v>3.8</v>
      </c>
      <c r="I189" s="2">
        <v>76</v>
      </c>
      <c r="J189" s="2">
        <v>20.399999999999999</v>
      </c>
      <c r="K189" s="2">
        <v>1</v>
      </c>
      <c r="L189" s="2">
        <v>60</v>
      </c>
      <c r="M189" s="2">
        <v>1</v>
      </c>
      <c r="N189" s="2">
        <v>1</v>
      </c>
      <c r="O189" s="2">
        <v>1</v>
      </c>
      <c r="P189" s="2">
        <v>3</v>
      </c>
      <c r="Q189" s="2">
        <v>2</v>
      </c>
      <c r="R189" s="2">
        <v>2</v>
      </c>
      <c r="S189" s="2">
        <v>1</v>
      </c>
      <c r="T189" s="5" t="s">
        <v>81</v>
      </c>
    </row>
    <row r="190" spans="1:20" x14ac:dyDescent="0.3">
      <c r="A190" s="2">
        <v>15</v>
      </c>
      <c r="B190" s="2">
        <v>160237</v>
      </c>
      <c r="C190" s="2" t="s">
        <v>42</v>
      </c>
      <c r="D190" s="2" t="s">
        <v>35</v>
      </c>
      <c r="G190" s="2" t="s">
        <v>24</v>
      </c>
      <c r="H190" s="2">
        <v>2.6</v>
      </c>
      <c r="I190" s="2">
        <v>74</v>
      </c>
      <c r="J190" s="2">
        <v>18.5</v>
      </c>
      <c r="K190" s="2">
        <v>1</v>
      </c>
      <c r="L190" s="2">
        <v>60</v>
      </c>
      <c r="M190" s="2">
        <v>1</v>
      </c>
      <c r="N190" s="2">
        <v>1</v>
      </c>
      <c r="O190" s="2">
        <v>1</v>
      </c>
      <c r="P190" s="2">
        <v>3</v>
      </c>
      <c r="Q190" s="2">
        <v>2</v>
      </c>
      <c r="R190" s="2">
        <v>2</v>
      </c>
      <c r="S190" s="2">
        <v>2</v>
      </c>
      <c r="T190" s="5" t="s">
        <v>79</v>
      </c>
    </row>
    <row r="191" spans="1:20" x14ac:dyDescent="0.3">
      <c r="A191" s="2">
        <v>15</v>
      </c>
      <c r="B191" s="2">
        <v>160238</v>
      </c>
      <c r="C191" s="2" t="s">
        <v>42</v>
      </c>
      <c r="D191" s="2" t="s">
        <v>35</v>
      </c>
      <c r="F191" s="2" t="s">
        <v>31</v>
      </c>
      <c r="G191" s="2" t="s">
        <v>24</v>
      </c>
      <c r="H191" s="2">
        <v>4</v>
      </c>
      <c r="I191" s="2">
        <v>77</v>
      </c>
      <c r="J191" s="2">
        <v>21.5</v>
      </c>
      <c r="K191" s="2">
        <v>1</v>
      </c>
      <c r="L191" s="2">
        <v>60</v>
      </c>
      <c r="M191" s="2">
        <v>1</v>
      </c>
      <c r="N191" s="2">
        <v>1</v>
      </c>
      <c r="O191" s="2">
        <v>1</v>
      </c>
      <c r="P191" s="2">
        <v>3</v>
      </c>
      <c r="Q191" s="2">
        <v>1</v>
      </c>
      <c r="R191" s="2">
        <v>2</v>
      </c>
      <c r="S191" s="2">
        <v>1</v>
      </c>
      <c r="T191" s="5" t="s">
        <v>73</v>
      </c>
    </row>
    <row r="192" spans="1:20" x14ac:dyDescent="0.3">
      <c r="A192" s="2">
        <v>15</v>
      </c>
      <c r="B192" s="2">
        <v>160441</v>
      </c>
      <c r="C192" s="2" t="s">
        <v>26</v>
      </c>
      <c r="D192" s="2" t="s">
        <v>27</v>
      </c>
      <c r="G192" s="2" t="s">
        <v>24</v>
      </c>
      <c r="H192" s="2">
        <v>3.8</v>
      </c>
      <c r="I192" s="2">
        <v>76</v>
      </c>
      <c r="J192" s="2">
        <v>18.899999999999999</v>
      </c>
      <c r="K192" s="2">
        <v>1</v>
      </c>
      <c r="L192" s="2">
        <v>60</v>
      </c>
      <c r="M192" s="2">
        <v>2</v>
      </c>
      <c r="N192" s="2">
        <v>1</v>
      </c>
      <c r="O192" s="2">
        <v>2</v>
      </c>
      <c r="P192" s="2">
        <v>3</v>
      </c>
      <c r="Q192" s="2">
        <v>2</v>
      </c>
      <c r="R192" s="2">
        <v>3</v>
      </c>
      <c r="S192" s="2">
        <v>3</v>
      </c>
      <c r="T192" s="5" t="s">
        <v>81</v>
      </c>
    </row>
    <row r="193" spans="1:20" x14ac:dyDescent="0.3">
      <c r="A193" s="2">
        <v>15</v>
      </c>
      <c r="B193" s="2">
        <v>160510</v>
      </c>
      <c r="C193" s="2" t="s">
        <v>26</v>
      </c>
      <c r="D193" s="2" t="s">
        <v>27</v>
      </c>
      <c r="F193" s="2" t="s">
        <v>23</v>
      </c>
      <c r="G193" s="2" t="s">
        <v>24</v>
      </c>
      <c r="H193" s="2">
        <v>7.5</v>
      </c>
      <c r="I193" s="2">
        <v>75</v>
      </c>
      <c r="J193" s="2">
        <v>20.8</v>
      </c>
      <c r="K193" s="2">
        <v>2</v>
      </c>
      <c r="L193" s="2" t="s">
        <v>28</v>
      </c>
      <c r="M193" s="2">
        <v>2</v>
      </c>
      <c r="N193" s="2">
        <v>2</v>
      </c>
      <c r="O193" s="2">
        <v>1</v>
      </c>
      <c r="P193" s="2">
        <v>3</v>
      </c>
      <c r="Q193" s="2">
        <v>3</v>
      </c>
      <c r="R193" s="2">
        <v>1</v>
      </c>
      <c r="S193" s="2">
        <v>2</v>
      </c>
      <c r="T193" s="5" t="s">
        <v>29</v>
      </c>
    </row>
    <row r="194" spans="1:20" x14ac:dyDescent="0.3">
      <c r="A194" s="2">
        <v>15</v>
      </c>
      <c r="B194" s="2">
        <v>160598</v>
      </c>
      <c r="C194" s="2" t="s">
        <v>95</v>
      </c>
      <c r="D194" s="2" t="s">
        <v>27</v>
      </c>
      <c r="G194" s="2" t="s">
        <v>24</v>
      </c>
      <c r="H194" s="2">
        <v>3.1</v>
      </c>
      <c r="I194" s="2">
        <v>78</v>
      </c>
      <c r="J194" s="2">
        <v>21.8</v>
      </c>
      <c r="K194" s="2">
        <v>2</v>
      </c>
      <c r="L194" s="2">
        <v>58</v>
      </c>
      <c r="M194" s="2">
        <v>2</v>
      </c>
      <c r="N194" s="2">
        <v>2</v>
      </c>
      <c r="O194" s="2">
        <v>1</v>
      </c>
      <c r="P194" s="2">
        <v>2</v>
      </c>
      <c r="Q194" s="2">
        <v>2</v>
      </c>
      <c r="R194" s="2">
        <v>2</v>
      </c>
      <c r="S194" s="2">
        <v>2</v>
      </c>
      <c r="T194" s="5" t="s">
        <v>73</v>
      </c>
    </row>
    <row r="195" spans="1:20" x14ac:dyDescent="0.3">
      <c r="A195" s="2">
        <v>15</v>
      </c>
      <c r="B195" s="2">
        <v>160724</v>
      </c>
      <c r="C195" s="2" t="s">
        <v>22</v>
      </c>
      <c r="D195" s="2" t="s">
        <v>27</v>
      </c>
      <c r="F195" s="2" t="s">
        <v>23</v>
      </c>
      <c r="G195" s="2" t="s">
        <v>24</v>
      </c>
      <c r="H195" s="2">
        <v>3.2</v>
      </c>
      <c r="I195" s="2">
        <v>74</v>
      </c>
      <c r="J195" s="2">
        <v>18.8</v>
      </c>
      <c r="K195" s="2">
        <v>2</v>
      </c>
      <c r="L195" s="2">
        <v>60</v>
      </c>
      <c r="M195" s="2">
        <v>2</v>
      </c>
      <c r="N195" s="2">
        <v>1</v>
      </c>
      <c r="O195" s="2">
        <v>1</v>
      </c>
      <c r="P195" s="2">
        <v>3</v>
      </c>
      <c r="Q195" s="2">
        <v>3</v>
      </c>
      <c r="R195" s="2">
        <v>2</v>
      </c>
      <c r="S195" s="2">
        <v>2</v>
      </c>
      <c r="T195" s="5" t="s">
        <v>73</v>
      </c>
    </row>
    <row r="196" spans="1:20" x14ac:dyDescent="0.3">
      <c r="A196" s="2">
        <v>15</v>
      </c>
      <c r="B196" s="2">
        <v>160745</v>
      </c>
      <c r="C196" s="2" t="s">
        <v>22</v>
      </c>
      <c r="D196" s="2" t="s">
        <v>27</v>
      </c>
      <c r="F196" s="2" t="s">
        <v>23</v>
      </c>
      <c r="G196" s="2" t="s">
        <v>24</v>
      </c>
      <c r="H196" s="2">
        <v>3.3</v>
      </c>
      <c r="I196" s="2">
        <v>79</v>
      </c>
      <c r="J196" s="2">
        <v>18.8</v>
      </c>
      <c r="K196" s="2">
        <v>1</v>
      </c>
      <c r="L196" s="2">
        <v>58</v>
      </c>
      <c r="M196" s="2">
        <v>2</v>
      </c>
      <c r="N196" s="2">
        <v>1</v>
      </c>
      <c r="O196" s="2">
        <v>1</v>
      </c>
      <c r="P196" s="2">
        <v>2</v>
      </c>
      <c r="Q196" s="2">
        <v>1</v>
      </c>
      <c r="R196" s="2">
        <v>2</v>
      </c>
      <c r="S196" s="2">
        <v>1</v>
      </c>
      <c r="T196" s="5" t="s">
        <v>73</v>
      </c>
    </row>
    <row r="197" spans="1:20" x14ac:dyDescent="0.3">
      <c r="B197" s="2" t="s">
        <v>194</v>
      </c>
      <c r="H197" s="8">
        <f>AVERAGE(H184:H196)</f>
        <v>3.6461538461538461</v>
      </c>
      <c r="I197" s="8">
        <f>AVERAGE(I184:I196)</f>
        <v>75.615384615384613</v>
      </c>
      <c r="J197" s="8">
        <f>AVERAGE(J184:J196)</f>
        <v>19.915384615384617</v>
      </c>
    </row>
    <row r="198" spans="1:20" ht="85.2" x14ac:dyDescent="0.3">
      <c r="A198" s="1" t="s">
        <v>191</v>
      </c>
      <c r="B198" s="1" t="s">
        <v>0</v>
      </c>
      <c r="C198" s="1" t="s">
        <v>1</v>
      </c>
      <c r="D198" s="1" t="s">
        <v>2</v>
      </c>
      <c r="E198" s="1" t="s">
        <v>8</v>
      </c>
      <c r="F198" s="1" t="s">
        <v>3</v>
      </c>
      <c r="G198" s="1" t="s">
        <v>4</v>
      </c>
      <c r="H198" s="1" t="s">
        <v>5</v>
      </c>
      <c r="I198" s="1" t="s">
        <v>6</v>
      </c>
      <c r="J198" s="1" t="s">
        <v>193</v>
      </c>
      <c r="K198" s="1" t="s">
        <v>9</v>
      </c>
      <c r="L198" s="1" t="s">
        <v>7</v>
      </c>
      <c r="M198" s="1" t="s">
        <v>10</v>
      </c>
      <c r="N198" s="1" t="s">
        <v>11</v>
      </c>
      <c r="O198" s="1" t="s">
        <v>12</v>
      </c>
      <c r="P198" s="1" t="s">
        <v>13</v>
      </c>
      <c r="Q198" s="1" t="s">
        <v>14</v>
      </c>
      <c r="R198" s="1" t="s">
        <v>15</v>
      </c>
      <c r="S198" s="1" t="s">
        <v>16</v>
      </c>
      <c r="T198" s="4" t="s">
        <v>17</v>
      </c>
    </row>
    <row r="199" spans="1:20" x14ac:dyDescent="0.3">
      <c r="A199" s="2">
        <v>15</v>
      </c>
      <c r="B199" s="2">
        <v>160766</v>
      </c>
      <c r="C199" s="2" t="s">
        <v>22</v>
      </c>
      <c r="D199" s="2" t="s">
        <v>66</v>
      </c>
      <c r="F199" s="2" t="s">
        <v>23</v>
      </c>
      <c r="G199" s="2" t="s">
        <v>24</v>
      </c>
      <c r="H199" s="2">
        <v>6.4</v>
      </c>
      <c r="I199" s="2">
        <v>78</v>
      </c>
      <c r="J199" s="2">
        <v>19.899999999999999</v>
      </c>
      <c r="K199" s="2">
        <v>3</v>
      </c>
      <c r="L199" s="2">
        <v>60</v>
      </c>
      <c r="M199" s="2">
        <v>2</v>
      </c>
      <c r="N199" s="2">
        <v>2</v>
      </c>
      <c r="O199" s="2">
        <v>1</v>
      </c>
      <c r="P199" s="2">
        <v>3</v>
      </c>
      <c r="Q199" s="2">
        <v>2</v>
      </c>
      <c r="R199" s="2">
        <v>1</v>
      </c>
      <c r="S199" s="2">
        <v>2</v>
      </c>
      <c r="T199" s="5" t="s">
        <v>25</v>
      </c>
    </row>
    <row r="200" spans="1:20" x14ac:dyDescent="0.3">
      <c r="A200" s="2">
        <v>15</v>
      </c>
      <c r="B200" s="2">
        <v>160876</v>
      </c>
      <c r="C200" s="2" t="s">
        <v>57</v>
      </c>
      <c r="D200" s="2" t="s">
        <v>27</v>
      </c>
      <c r="G200" s="2" t="s">
        <v>24</v>
      </c>
      <c r="H200" s="2">
        <v>3</v>
      </c>
      <c r="I200" s="2">
        <v>74</v>
      </c>
      <c r="J200" s="2">
        <v>19.3</v>
      </c>
      <c r="K200" s="2">
        <v>1</v>
      </c>
      <c r="L200" s="2">
        <v>60</v>
      </c>
      <c r="M200" s="2">
        <v>2</v>
      </c>
      <c r="N200" s="2">
        <v>1</v>
      </c>
      <c r="O200" s="2">
        <v>1</v>
      </c>
      <c r="P200" s="2">
        <v>2</v>
      </c>
      <c r="Q200" s="2">
        <v>3</v>
      </c>
      <c r="R200" s="2">
        <v>2</v>
      </c>
      <c r="S200" s="2">
        <v>3</v>
      </c>
      <c r="T200" s="5" t="s">
        <v>101</v>
      </c>
    </row>
    <row r="201" spans="1:20" x14ac:dyDescent="0.3">
      <c r="A201" s="2">
        <v>15</v>
      </c>
      <c r="B201" s="2">
        <v>161324</v>
      </c>
      <c r="C201" s="2" t="s">
        <v>26</v>
      </c>
      <c r="D201" s="2" t="s">
        <v>40</v>
      </c>
      <c r="G201" s="2" t="s">
        <v>24</v>
      </c>
      <c r="H201" s="2">
        <v>2.7</v>
      </c>
      <c r="I201" s="2">
        <v>77</v>
      </c>
      <c r="J201" s="2">
        <v>17.600000000000001</v>
      </c>
      <c r="K201" s="2">
        <v>2</v>
      </c>
      <c r="L201" s="2">
        <v>66</v>
      </c>
      <c r="M201" s="2">
        <v>2</v>
      </c>
      <c r="N201" s="2">
        <v>1</v>
      </c>
      <c r="O201" s="2">
        <v>2</v>
      </c>
      <c r="P201" s="2">
        <v>3</v>
      </c>
      <c r="Q201" s="2">
        <v>1</v>
      </c>
      <c r="R201" s="2">
        <v>1</v>
      </c>
      <c r="S201" s="2">
        <v>2</v>
      </c>
      <c r="T201" s="5" t="s">
        <v>79</v>
      </c>
    </row>
    <row r="202" spans="1:20" x14ac:dyDescent="0.3">
      <c r="A202" s="2">
        <v>15</v>
      </c>
      <c r="B202" s="2">
        <v>161333</v>
      </c>
      <c r="C202" s="2" t="s">
        <v>75</v>
      </c>
      <c r="D202" s="2" t="s">
        <v>40</v>
      </c>
      <c r="F202" s="2" t="s">
        <v>23</v>
      </c>
      <c r="G202" s="2" t="s">
        <v>24</v>
      </c>
      <c r="H202" s="2">
        <v>4</v>
      </c>
      <c r="I202" s="2">
        <v>75</v>
      </c>
      <c r="J202" s="2">
        <v>23.2</v>
      </c>
      <c r="K202" s="2">
        <v>2</v>
      </c>
      <c r="L202" s="2">
        <v>58</v>
      </c>
      <c r="M202" s="2">
        <v>2</v>
      </c>
      <c r="N202" s="2">
        <v>2</v>
      </c>
      <c r="O202" s="2">
        <v>1</v>
      </c>
      <c r="P202" s="2">
        <v>3</v>
      </c>
      <c r="Q202" s="2">
        <v>3</v>
      </c>
      <c r="R202" s="2">
        <v>2</v>
      </c>
      <c r="S202" s="2">
        <v>1</v>
      </c>
      <c r="T202" s="5" t="s">
        <v>29</v>
      </c>
    </row>
    <row r="203" spans="1:20" x14ac:dyDescent="0.3">
      <c r="A203" s="2">
        <v>15</v>
      </c>
      <c r="B203" s="2">
        <v>161354</v>
      </c>
      <c r="C203" s="2" t="s">
        <v>26</v>
      </c>
      <c r="D203" s="2" t="s">
        <v>40</v>
      </c>
      <c r="G203" s="2" t="s">
        <v>24</v>
      </c>
      <c r="H203" s="2">
        <v>2.4</v>
      </c>
      <c r="I203" s="2">
        <v>71</v>
      </c>
      <c r="J203" s="2">
        <v>18.2</v>
      </c>
      <c r="K203" s="2">
        <v>1</v>
      </c>
      <c r="L203" s="2">
        <v>60</v>
      </c>
      <c r="M203" s="2">
        <v>2</v>
      </c>
      <c r="N203" s="2">
        <v>1</v>
      </c>
      <c r="O203" s="2">
        <v>1</v>
      </c>
      <c r="P203" s="2">
        <v>2</v>
      </c>
      <c r="Q203" s="2">
        <v>2</v>
      </c>
      <c r="R203" s="2">
        <v>2</v>
      </c>
      <c r="S203" s="2">
        <v>2</v>
      </c>
      <c r="T203" s="5" t="s">
        <v>73</v>
      </c>
    </row>
    <row r="204" spans="1:20" x14ac:dyDescent="0.3">
      <c r="A204" s="2">
        <v>15</v>
      </c>
      <c r="B204" s="2">
        <v>161428</v>
      </c>
      <c r="C204" s="2" t="s">
        <v>62</v>
      </c>
      <c r="D204" s="2" t="s">
        <v>40</v>
      </c>
      <c r="G204" s="2" t="s">
        <v>24</v>
      </c>
      <c r="H204" s="2">
        <v>3.5</v>
      </c>
      <c r="I204" s="2">
        <v>75</v>
      </c>
      <c r="J204" s="2">
        <v>21.2</v>
      </c>
      <c r="K204" s="2">
        <v>2</v>
      </c>
      <c r="L204" s="2" t="s">
        <v>37</v>
      </c>
      <c r="M204" s="2">
        <v>1</v>
      </c>
      <c r="N204" s="2">
        <v>1</v>
      </c>
      <c r="O204" s="2">
        <v>2</v>
      </c>
      <c r="P204" s="2">
        <v>3</v>
      </c>
      <c r="Q204" s="2">
        <v>4</v>
      </c>
      <c r="R204" s="2">
        <v>2</v>
      </c>
      <c r="S204" s="2">
        <v>2</v>
      </c>
      <c r="T204" s="5" t="s">
        <v>90</v>
      </c>
    </row>
    <row r="205" spans="1:20" x14ac:dyDescent="0.3">
      <c r="B205" s="2" t="s">
        <v>194</v>
      </c>
      <c r="H205" s="8">
        <f>AVERAGE(H199:H204)</f>
        <v>3.6666666666666665</v>
      </c>
      <c r="I205" s="2">
        <f>AVERAGE(I184:I204)</f>
        <v>75.430769230769229</v>
      </c>
      <c r="J205" s="2">
        <f>AVERAGE(J184:J204)</f>
        <v>19.91076923076923</v>
      </c>
    </row>
    <row r="207" spans="1:20" x14ac:dyDescent="0.3">
      <c r="A207" s="2">
        <v>16</v>
      </c>
      <c r="B207" s="2">
        <v>160094</v>
      </c>
      <c r="C207" s="2" t="s">
        <v>99</v>
      </c>
      <c r="D207" s="2" t="s">
        <v>35</v>
      </c>
      <c r="E207" s="2" t="s">
        <v>31</v>
      </c>
      <c r="F207" s="2" t="s">
        <v>31</v>
      </c>
      <c r="G207" s="2" t="s">
        <v>24</v>
      </c>
      <c r="H207" s="2">
        <v>4.5</v>
      </c>
      <c r="I207" s="2">
        <v>79</v>
      </c>
      <c r="J207" s="2">
        <v>21.9</v>
      </c>
      <c r="K207" s="2">
        <v>1</v>
      </c>
      <c r="L207" s="2" t="s">
        <v>37</v>
      </c>
      <c r="M207" s="2">
        <v>2</v>
      </c>
      <c r="N207" s="2">
        <v>1</v>
      </c>
      <c r="O207" s="2">
        <v>2</v>
      </c>
      <c r="P207" s="2">
        <v>4</v>
      </c>
      <c r="Q207" s="2">
        <v>2</v>
      </c>
      <c r="R207" s="2">
        <v>2</v>
      </c>
      <c r="S207" s="2">
        <v>2</v>
      </c>
      <c r="T207" s="5" t="s">
        <v>73</v>
      </c>
    </row>
    <row r="208" spans="1:20" x14ac:dyDescent="0.3">
      <c r="A208" s="2">
        <v>16</v>
      </c>
      <c r="B208" s="2">
        <v>160095</v>
      </c>
      <c r="C208" s="2" t="s">
        <v>99</v>
      </c>
      <c r="D208" s="2" t="s">
        <v>35</v>
      </c>
      <c r="E208" s="2" t="s">
        <v>31</v>
      </c>
      <c r="G208" s="2" t="s">
        <v>24</v>
      </c>
      <c r="H208" s="2">
        <v>3</v>
      </c>
      <c r="I208" s="2">
        <v>79</v>
      </c>
      <c r="J208" s="2">
        <v>19</v>
      </c>
      <c r="K208" s="2">
        <v>1</v>
      </c>
      <c r="L208" s="2">
        <v>66</v>
      </c>
      <c r="M208" s="2">
        <v>2</v>
      </c>
      <c r="N208" s="2">
        <v>1</v>
      </c>
      <c r="O208" s="2">
        <v>1</v>
      </c>
      <c r="P208" s="2">
        <v>3</v>
      </c>
      <c r="Q208" s="2">
        <v>3</v>
      </c>
      <c r="R208" s="2">
        <v>1</v>
      </c>
      <c r="S208" s="2">
        <v>1</v>
      </c>
      <c r="T208" s="5" t="s">
        <v>98</v>
      </c>
    </row>
    <row r="209" spans="1:20" x14ac:dyDescent="0.3">
      <c r="A209" s="2">
        <v>16</v>
      </c>
      <c r="B209" s="2">
        <v>160109</v>
      </c>
      <c r="C209" s="2" t="s">
        <v>82</v>
      </c>
      <c r="D209" s="2" t="s">
        <v>35</v>
      </c>
      <c r="E209" s="2" t="s">
        <v>31</v>
      </c>
      <c r="G209" s="2" t="s">
        <v>24</v>
      </c>
      <c r="H209" s="2">
        <v>3.5</v>
      </c>
      <c r="I209" s="2">
        <v>72</v>
      </c>
      <c r="J209" s="2">
        <v>19</v>
      </c>
      <c r="K209" s="2">
        <v>1</v>
      </c>
      <c r="L209" s="2">
        <v>60</v>
      </c>
      <c r="M209" s="2">
        <v>2</v>
      </c>
      <c r="N209" s="2">
        <v>1</v>
      </c>
      <c r="O209" s="2">
        <v>1</v>
      </c>
      <c r="P209" s="2">
        <v>3</v>
      </c>
      <c r="Q209" s="2">
        <v>3</v>
      </c>
      <c r="R209" s="2">
        <v>2</v>
      </c>
      <c r="S209" s="2">
        <v>2</v>
      </c>
      <c r="T209" s="5" t="s">
        <v>73</v>
      </c>
    </row>
    <row r="210" spans="1:20" x14ac:dyDescent="0.3">
      <c r="A210" s="2">
        <v>16</v>
      </c>
      <c r="B210" s="2">
        <v>160148</v>
      </c>
      <c r="C210" s="2" t="s">
        <v>104</v>
      </c>
      <c r="D210" s="2" t="s">
        <v>35</v>
      </c>
      <c r="E210" s="2" t="s">
        <v>31</v>
      </c>
      <c r="F210" s="2" t="s">
        <v>23</v>
      </c>
      <c r="G210" s="2" t="s">
        <v>24</v>
      </c>
      <c r="H210" s="2">
        <v>2.8</v>
      </c>
      <c r="I210" s="2">
        <v>70</v>
      </c>
      <c r="J210" s="2">
        <v>18.2</v>
      </c>
      <c r="K210" s="2">
        <v>1</v>
      </c>
      <c r="L210" s="2">
        <v>60</v>
      </c>
      <c r="M210" s="2">
        <v>2</v>
      </c>
      <c r="N210" s="2">
        <v>1</v>
      </c>
      <c r="O210" s="2">
        <v>1</v>
      </c>
      <c r="P210" s="2">
        <v>3</v>
      </c>
      <c r="Q210" s="2">
        <v>2</v>
      </c>
      <c r="R210" s="2">
        <v>2</v>
      </c>
      <c r="S210" s="2">
        <v>2</v>
      </c>
      <c r="T210" s="5" t="s">
        <v>73</v>
      </c>
    </row>
    <row r="211" spans="1:20" x14ac:dyDescent="0.3">
      <c r="A211" s="2">
        <v>16</v>
      </c>
      <c r="B211" s="2">
        <v>160150</v>
      </c>
      <c r="C211" s="2" t="s">
        <v>82</v>
      </c>
      <c r="D211" s="2" t="s">
        <v>35</v>
      </c>
      <c r="E211" s="2" t="s">
        <v>31</v>
      </c>
      <c r="F211" s="2" t="s">
        <v>31</v>
      </c>
      <c r="G211" s="2" t="s">
        <v>24</v>
      </c>
      <c r="H211" s="2">
        <v>3.1</v>
      </c>
      <c r="I211" s="2">
        <v>74</v>
      </c>
      <c r="J211" s="2">
        <v>18.399999999999999</v>
      </c>
      <c r="K211" s="2">
        <v>1</v>
      </c>
      <c r="L211" s="2">
        <v>60</v>
      </c>
      <c r="M211" s="2">
        <v>1</v>
      </c>
      <c r="N211" s="2">
        <v>1</v>
      </c>
      <c r="O211" s="2">
        <v>3</v>
      </c>
      <c r="P211" s="2">
        <v>3</v>
      </c>
      <c r="Q211" s="2">
        <v>2</v>
      </c>
      <c r="R211" s="2">
        <v>3</v>
      </c>
      <c r="S211" s="2">
        <v>1</v>
      </c>
      <c r="T211" s="5" t="s">
        <v>73</v>
      </c>
    </row>
    <row r="212" spans="1:20" x14ac:dyDescent="0.3">
      <c r="A212" s="2">
        <v>16</v>
      </c>
      <c r="B212" s="2">
        <v>160154</v>
      </c>
      <c r="C212" s="2" t="s">
        <v>82</v>
      </c>
      <c r="D212" s="2" t="s">
        <v>35</v>
      </c>
      <c r="E212" s="2" t="s">
        <v>31</v>
      </c>
      <c r="F212" s="2" t="s">
        <v>31</v>
      </c>
      <c r="G212" s="2" t="s">
        <v>24</v>
      </c>
      <c r="H212" s="2">
        <v>3.3</v>
      </c>
      <c r="I212" s="2">
        <v>74</v>
      </c>
      <c r="J212" s="2">
        <v>18.7</v>
      </c>
      <c r="K212" s="2">
        <v>1</v>
      </c>
      <c r="L212" s="2" t="s">
        <v>37</v>
      </c>
      <c r="M212" s="2">
        <v>2</v>
      </c>
      <c r="N212" s="2">
        <v>1</v>
      </c>
      <c r="O212" s="2">
        <v>2</v>
      </c>
      <c r="P212" s="2">
        <v>3</v>
      </c>
      <c r="Q212" s="2">
        <v>3</v>
      </c>
      <c r="R212" s="2">
        <v>2</v>
      </c>
      <c r="S212" s="2">
        <v>1</v>
      </c>
      <c r="T212" s="5" t="s">
        <v>79</v>
      </c>
    </row>
    <row r="213" spans="1:20" x14ac:dyDescent="0.3">
      <c r="A213" s="2">
        <v>16</v>
      </c>
      <c r="B213" s="2">
        <v>160233</v>
      </c>
      <c r="C213" s="2" t="s">
        <v>42</v>
      </c>
      <c r="D213" s="2" t="s">
        <v>27</v>
      </c>
      <c r="F213" s="2" t="s">
        <v>23</v>
      </c>
      <c r="G213" s="2" t="s">
        <v>24</v>
      </c>
      <c r="H213" s="2">
        <v>6.9</v>
      </c>
      <c r="I213" s="2">
        <v>70</v>
      </c>
      <c r="J213" s="2">
        <v>19</v>
      </c>
      <c r="K213" s="2">
        <v>2</v>
      </c>
      <c r="L213" s="2">
        <v>60</v>
      </c>
      <c r="M213" s="2">
        <v>2</v>
      </c>
      <c r="N213" s="2">
        <v>1</v>
      </c>
      <c r="O213" s="2">
        <v>2</v>
      </c>
      <c r="P213" s="2">
        <v>4</v>
      </c>
      <c r="Q213" s="2">
        <v>1</v>
      </c>
      <c r="R213" s="2">
        <v>2</v>
      </c>
      <c r="S213" s="2">
        <v>2</v>
      </c>
      <c r="T213" s="5" t="s">
        <v>43</v>
      </c>
    </row>
    <row r="214" spans="1:20" x14ac:dyDescent="0.3">
      <c r="A214" s="2">
        <v>16</v>
      </c>
      <c r="B214" s="2">
        <v>160293</v>
      </c>
      <c r="C214" s="2" t="s">
        <v>62</v>
      </c>
      <c r="D214" s="2" t="s">
        <v>27</v>
      </c>
      <c r="G214" s="2" t="s">
        <v>24</v>
      </c>
      <c r="H214" s="2">
        <v>3.5</v>
      </c>
      <c r="I214" s="2">
        <v>78</v>
      </c>
      <c r="J214" s="2">
        <v>18.899999999999999</v>
      </c>
      <c r="K214" s="2">
        <v>1</v>
      </c>
      <c r="L214" s="2">
        <v>60</v>
      </c>
      <c r="M214" s="2">
        <v>2</v>
      </c>
      <c r="N214" s="2">
        <v>1</v>
      </c>
      <c r="O214" s="2">
        <v>2</v>
      </c>
      <c r="P214" s="2">
        <v>3</v>
      </c>
      <c r="Q214" s="2">
        <v>3</v>
      </c>
      <c r="R214" s="2">
        <v>2</v>
      </c>
      <c r="S214" s="2">
        <v>1</v>
      </c>
      <c r="T214" s="5" t="s">
        <v>73</v>
      </c>
    </row>
    <row r="215" spans="1:20" x14ac:dyDescent="0.3">
      <c r="A215" s="2">
        <v>16</v>
      </c>
      <c r="B215" s="2">
        <v>160340</v>
      </c>
      <c r="C215" s="2" t="s">
        <v>50</v>
      </c>
      <c r="D215" s="2" t="s">
        <v>27</v>
      </c>
      <c r="F215" s="2" t="s">
        <v>31</v>
      </c>
      <c r="G215" s="2" t="s">
        <v>24</v>
      </c>
      <c r="H215" s="2">
        <v>3.5</v>
      </c>
      <c r="I215" s="2">
        <v>77</v>
      </c>
      <c r="J215" s="2">
        <v>340</v>
      </c>
      <c r="K215" s="2">
        <v>1</v>
      </c>
      <c r="L215" s="2">
        <v>60</v>
      </c>
      <c r="M215" s="2">
        <v>1</v>
      </c>
      <c r="N215" s="2">
        <v>1</v>
      </c>
      <c r="O215" s="2">
        <v>2</v>
      </c>
      <c r="P215" s="2">
        <v>3</v>
      </c>
      <c r="Q215" s="2">
        <v>2</v>
      </c>
      <c r="R215" s="2">
        <v>1</v>
      </c>
      <c r="S215" s="2">
        <v>1</v>
      </c>
      <c r="T215" s="5" t="s">
        <v>73</v>
      </c>
    </row>
    <row r="216" spans="1:20" x14ac:dyDescent="0.3">
      <c r="A216" s="2">
        <v>16</v>
      </c>
      <c r="B216" s="2">
        <v>160608</v>
      </c>
      <c r="C216" s="2" t="s">
        <v>100</v>
      </c>
      <c r="D216" s="2" t="s">
        <v>27</v>
      </c>
      <c r="F216" s="2" t="s">
        <v>31</v>
      </c>
      <c r="G216" s="2" t="s">
        <v>24</v>
      </c>
      <c r="H216" s="2">
        <v>3.8</v>
      </c>
      <c r="I216" s="2">
        <v>71</v>
      </c>
      <c r="J216" s="2">
        <v>17.899999999999999</v>
      </c>
      <c r="K216" s="2">
        <v>1</v>
      </c>
      <c r="L216" s="2">
        <v>64</v>
      </c>
      <c r="M216" s="2">
        <v>1</v>
      </c>
      <c r="N216" s="2">
        <v>1</v>
      </c>
      <c r="O216" s="2">
        <v>2</v>
      </c>
      <c r="P216" s="2">
        <v>4</v>
      </c>
      <c r="Q216" s="2">
        <v>2</v>
      </c>
      <c r="R216" s="2">
        <v>1</v>
      </c>
      <c r="S216" s="2">
        <v>1</v>
      </c>
      <c r="T216" s="5" t="s">
        <v>81</v>
      </c>
    </row>
    <row r="217" spans="1:20" x14ac:dyDescent="0.3">
      <c r="A217" s="2">
        <v>16</v>
      </c>
      <c r="B217" s="2">
        <v>160713</v>
      </c>
      <c r="C217" s="2" t="s">
        <v>22</v>
      </c>
      <c r="D217" s="2" t="s">
        <v>27</v>
      </c>
      <c r="F217" s="2" t="s">
        <v>23</v>
      </c>
      <c r="G217" s="2" t="s">
        <v>24</v>
      </c>
      <c r="H217" s="2">
        <v>2.5</v>
      </c>
      <c r="I217" s="2">
        <v>73</v>
      </c>
      <c r="J217" s="2">
        <v>19.600000000000001</v>
      </c>
      <c r="K217" s="2">
        <v>1</v>
      </c>
      <c r="L217" s="2">
        <v>64</v>
      </c>
      <c r="M217" s="2">
        <v>2</v>
      </c>
      <c r="N217" s="2">
        <v>1</v>
      </c>
      <c r="O217" s="2">
        <v>1</v>
      </c>
      <c r="P217" s="2">
        <v>2</v>
      </c>
      <c r="Q217" s="2">
        <v>4</v>
      </c>
      <c r="R217" s="2">
        <v>2</v>
      </c>
      <c r="S217" s="2">
        <v>1</v>
      </c>
      <c r="T217" s="5" t="s">
        <v>79</v>
      </c>
    </row>
    <row r="218" spans="1:20" x14ac:dyDescent="0.3">
      <c r="A218" s="2">
        <v>16</v>
      </c>
      <c r="B218" s="2">
        <v>160769</v>
      </c>
      <c r="D218" s="2" t="s">
        <v>27</v>
      </c>
      <c r="G218" s="2" t="s">
        <v>24</v>
      </c>
      <c r="H218" s="2">
        <v>3.1</v>
      </c>
      <c r="I218" s="2">
        <v>73</v>
      </c>
      <c r="J218" s="2">
        <v>16.8</v>
      </c>
      <c r="K218" s="2">
        <v>1</v>
      </c>
      <c r="L218" s="2">
        <v>60</v>
      </c>
      <c r="M218" s="2">
        <v>2</v>
      </c>
      <c r="N218" s="2">
        <v>1</v>
      </c>
      <c r="O218" s="2">
        <v>1</v>
      </c>
      <c r="P218" s="2">
        <v>3</v>
      </c>
      <c r="Q218" s="2">
        <v>3</v>
      </c>
      <c r="R218" s="2">
        <v>2</v>
      </c>
      <c r="S218" s="2">
        <v>2</v>
      </c>
      <c r="T218" s="5" t="s">
        <v>79</v>
      </c>
    </row>
    <row r="219" spans="1:20" x14ac:dyDescent="0.3">
      <c r="A219" s="2">
        <v>16</v>
      </c>
      <c r="B219" s="2">
        <v>160794</v>
      </c>
      <c r="C219" s="2" t="s">
        <v>57</v>
      </c>
      <c r="D219" s="2" t="s">
        <v>27</v>
      </c>
      <c r="F219" s="2" t="s">
        <v>31</v>
      </c>
      <c r="G219" s="2" t="s">
        <v>24</v>
      </c>
      <c r="H219" s="2">
        <v>3.6</v>
      </c>
      <c r="I219" s="2">
        <v>77</v>
      </c>
      <c r="J219" s="2">
        <v>19.2</v>
      </c>
      <c r="K219" s="2">
        <v>1</v>
      </c>
      <c r="L219" s="2">
        <v>58</v>
      </c>
      <c r="M219" s="2">
        <v>1</v>
      </c>
      <c r="N219" s="2">
        <v>1</v>
      </c>
      <c r="O219" s="2">
        <v>2</v>
      </c>
      <c r="P219" s="2">
        <v>3</v>
      </c>
      <c r="Q219" s="2">
        <v>3</v>
      </c>
      <c r="R219" s="2">
        <v>1</v>
      </c>
      <c r="S219" s="2">
        <v>2</v>
      </c>
      <c r="T219" s="5" t="s">
        <v>79</v>
      </c>
    </row>
    <row r="220" spans="1:20" x14ac:dyDescent="0.3">
      <c r="A220" s="2">
        <v>16</v>
      </c>
      <c r="B220" s="2">
        <v>161223</v>
      </c>
      <c r="C220" s="2" t="s">
        <v>78</v>
      </c>
      <c r="D220" s="2" t="s">
        <v>40</v>
      </c>
      <c r="F220" s="2" t="s">
        <v>31</v>
      </c>
      <c r="G220" s="2" t="s">
        <v>24</v>
      </c>
      <c r="H220" s="2">
        <v>4.2</v>
      </c>
      <c r="I220" s="2">
        <v>77</v>
      </c>
      <c r="J220" s="2">
        <v>19.8</v>
      </c>
      <c r="K220" s="2">
        <v>1</v>
      </c>
      <c r="L220" s="2" t="s">
        <v>37</v>
      </c>
      <c r="M220" s="2">
        <v>1</v>
      </c>
      <c r="N220" s="2">
        <v>1</v>
      </c>
      <c r="O220" s="2">
        <v>2</v>
      </c>
      <c r="P220" s="2">
        <v>3</v>
      </c>
      <c r="Q220" s="2">
        <v>2</v>
      </c>
      <c r="R220" s="2">
        <v>2</v>
      </c>
      <c r="S220" s="2">
        <v>2</v>
      </c>
      <c r="T220" s="5" t="s">
        <v>101</v>
      </c>
    </row>
    <row r="221" spans="1:20" x14ac:dyDescent="0.3">
      <c r="A221" s="2">
        <v>16</v>
      </c>
      <c r="B221" s="2">
        <v>161281</v>
      </c>
      <c r="C221" s="2" t="s">
        <v>59</v>
      </c>
      <c r="D221" s="2" t="s">
        <v>40</v>
      </c>
      <c r="F221" s="2" t="s">
        <v>31</v>
      </c>
      <c r="G221" s="2" t="s">
        <v>24</v>
      </c>
      <c r="H221" s="2">
        <v>5</v>
      </c>
      <c r="I221" s="2">
        <v>74</v>
      </c>
      <c r="J221" s="2">
        <v>19.399999999999999</v>
      </c>
      <c r="K221" s="2">
        <v>2</v>
      </c>
      <c r="L221" s="2">
        <v>60</v>
      </c>
      <c r="M221" s="2">
        <v>2</v>
      </c>
      <c r="N221" s="2">
        <v>2</v>
      </c>
      <c r="O221" s="2">
        <v>4</v>
      </c>
      <c r="P221" s="2">
        <v>3</v>
      </c>
      <c r="Q221" s="2">
        <v>2</v>
      </c>
      <c r="R221" s="2">
        <v>2</v>
      </c>
      <c r="S221" s="2">
        <v>2</v>
      </c>
      <c r="T221" s="5" t="s">
        <v>81</v>
      </c>
    </row>
    <row r="222" spans="1:20" x14ac:dyDescent="0.3">
      <c r="A222" s="2">
        <v>16</v>
      </c>
      <c r="B222" s="2">
        <v>161389</v>
      </c>
      <c r="C222" s="2" t="s">
        <v>58</v>
      </c>
      <c r="D222" s="2" t="s">
        <v>40</v>
      </c>
      <c r="F222" s="2" t="s">
        <v>31</v>
      </c>
      <c r="G222" s="2" t="s">
        <v>24</v>
      </c>
      <c r="H222" s="2">
        <v>3.2</v>
      </c>
      <c r="I222" s="2">
        <v>70</v>
      </c>
      <c r="J222" s="2">
        <v>17.899999999999999</v>
      </c>
      <c r="K222" s="2">
        <v>1</v>
      </c>
      <c r="L222" s="2">
        <v>60</v>
      </c>
      <c r="M222" s="2">
        <v>2</v>
      </c>
      <c r="N222" s="2">
        <v>1</v>
      </c>
      <c r="O222" s="2">
        <v>2</v>
      </c>
      <c r="P222" s="2">
        <v>3</v>
      </c>
      <c r="Q222" s="2">
        <v>3</v>
      </c>
      <c r="R222" s="2">
        <v>2</v>
      </c>
      <c r="S222" s="2">
        <v>1</v>
      </c>
      <c r="T222" s="5" t="s">
        <v>74</v>
      </c>
    </row>
    <row r="223" spans="1:20" x14ac:dyDescent="0.3">
      <c r="B223" s="2" t="s">
        <v>194</v>
      </c>
      <c r="H223" s="8">
        <f>AVERAGE(H207:H222)</f>
        <v>3.7187500000000004</v>
      </c>
      <c r="I223" s="2">
        <f>AVERAGE(I207:I222)</f>
        <v>74.25</v>
      </c>
      <c r="J223" s="2">
        <f>AVERAGE(J207:J222)</f>
        <v>38.981249999999996</v>
      </c>
    </row>
    <row r="226" spans="1:20" ht="85.2" x14ac:dyDescent="0.3">
      <c r="A226" s="1" t="s">
        <v>191</v>
      </c>
      <c r="B226" s="1" t="s">
        <v>0</v>
      </c>
      <c r="C226" s="1" t="s">
        <v>1</v>
      </c>
      <c r="D226" s="1" t="s">
        <v>2</v>
      </c>
      <c r="E226" s="1" t="s">
        <v>8</v>
      </c>
      <c r="F226" s="1" t="s">
        <v>3</v>
      </c>
      <c r="G226" s="1" t="s">
        <v>4</v>
      </c>
      <c r="H226" s="1" t="s">
        <v>5</v>
      </c>
      <c r="I226" s="1" t="s">
        <v>6</v>
      </c>
      <c r="J226" s="1" t="s">
        <v>193</v>
      </c>
      <c r="K226" s="1" t="s">
        <v>9</v>
      </c>
      <c r="L226" s="1" t="s">
        <v>7</v>
      </c>
      <c r="M226" s="1" t="s">
        <v>10</v>
      </c>
      <c r="N226" s="1" t="s">
        <v>11</v>
      </c>
      <c r="O226" s="1" t="s">
        <v>12</v>
      </c>
      <c r="P226" s="1" t="s">
        <v>13</v>
      </c>
      <c r="Q226" s="1" t="s">
        <v>14</v>
      </c>
      <c r="R226" s="1" t="s">
        <v>15</v>
      </c>
      <c r="S226" s="1" t="s">
        <v>16</v>
      </c>
      <c r="T226" s="4" t="s">
        <v>17</v>
      </c>
    </row>
    <row r="227" spans="1:20" x14ac:dyDescent="0.3">
      <c r="A227" s="2">
        <v>17</v>
      </c>
      <c r="B227" s="2">
        <v>160035</v>
      </c>
      <c r="C227" s="2" t="s">
        <v>82</v>
      </c>
      <c r="D227" s="2" t="s">
        <v>35</v>
      </c>
      <c r="E227" s="2" t="s">
        <v>31</v>
      </c>
      <c r="F227" s="2" t="s">
        <v>23</v>
      </c>
      <c r="G227" s="2" t="s">
        <v>24</v>
      </c>
      <c r="H227" s="2">
        <v>3</v>
      </c>
      <c r="I227" s="2">
        <v>68</v>
      </c>
      <c r="J227" s="2">
        <v>20.9</v>
      </c>
      <c r="K227" s="2">
        <v>1</v>
      </c>
      <c r="L227" s="2">
        <v>60</v>
      </c>
      <c r="M227" s="2">
        <v>2</v>
      </c>
      <c r="N227" s="2">
        <v>1</v>
      </c>
      <c r="O227" s="2">
        <v>1</v>
      </c>
      <c r="P227" s="2">
        <v>3</v>
      </c>
      <c r="Q227" s="2">
        <v>2</v>
      </c>
      <c r="R227" s="2">
        <v>2</v>
      </c>
      <c r="S227" s="2">
        <v>3</v>
      </c>
      <c r="T227" s="5" t="s">
        <v>74</v>
      </c>
    </row>
    <row r="228" spans="1:20" x14ac:dyDescent="0.3">
      <c r="A228" s="2">
        <v>17</v>
      </c>
      <c r="B228" s="2">
        <v>160057</v>
      </c>
      <c r="C228" s="2" t="s">
        <v>86</v>
      </c>
      <c r="D228" s="2" t="s">
        <v>35</v>
      </c>
      <c r="E228" s="2" t="s">
        <v>31</v>
      </c>
      <c r="F228" s="2" t="s">
        <v>23</v>
      </c>
      <c r="G228" s="2" t="s">
        <v>24</v>
      </c>
      <c r="H228" s="2">
        <v>3.1</v>
      </c>
      <c r="I228" s="2">
        <v>66</v>
      </c>
      <c r="J228" s="2">
        <v>17.600000000000001</v>
      </c>
      <c r="K228" s="2">
        <v>1</v>
      </c>
      <c r="L228" s="2">
        <v>66</v>
      </c>
      <c r="M228" s="2">
        <v>2</v>
      </c>
      <c r="N228" s="2">
        <v>1</v>
      </c>
      <c r="O228" s="2">
        <v>2</v>
      </c>
      <c r="P228" s="2">
        <v>3</v>
      </c>
      <c r="Q228" s="2">
        <v>3</v>
      </c>
      <c r="R228" s="2">
        <v>2</v>
      </c>
      <c r="S228" s="2">
        <v>1</v>
      </c>
      <c r="T228" s="5" t="s">
        <v>73</v>
      </c>
    </row>
    <row r="229" spans="1:20" x14ac:dyDescent="0.3">
      <c r="A229" s="2">
        <v>17</v>
      </c>
      <c r="B229" s="2">
        <v>160083</v>
      </c>
      <c r="C229" s="2" t="s">
        <v>97</v>
      </c>
      <c r="D229" s="2" t="s">
        <v>35</v>
      </c>
      <c r="E229" s="2" t="s">
        <v>31</v>
      </c>
      <c r="G229" s="2" t="s">
        <v>24</v>
      </c>
      <c r="H229" s="2">
        <v>3</v>
      </c>
      <c r="I229" s="2">
        <v>63</v>
      </c>
      <c r="J229" s="2">
        <v>18.2</v>
      </c>
      <c r="K229" s="2">
        <v>1</v>
      </c>
      <c r="L229" s="2">
        <v>60</v>
      </c>
      <c r="M229" s="2">
        <v>2</v>
      </c>
      <c r="N229" s="2">
        <v>1</v>
      </c>
      <c r="O229" s="2">
        <v>2</v>
      </c>
      <c r="P229" s="2">
        <v>3</v>
      </c>
      <c r="Q229" s="2">
        <v>3</v>
      </c>
      <c r="R229" s="2">
        <v>2</v>
      </c>
      <c r="S229" s="2">
        <v>2</v>
      </c>
      <c r="T229" s="5" t="s">
        <v>73</v>
      </c>
    </row>
    <row r="230" spans="1:20" x14ac:dyDescent="0.3">
      <c r="A230" s="2">
        <v>17</v>
      </c>
      <c r="B230" s="2">
        <v>160140</v>
      </c>
      <c r="C230" s="2" t="s">
        <v>53</v>
      </c>
      <c r="D230" s="2" t="s">
        <v>35</v>
      </c>
      <c r="E230" s="2" t="s">
        <v>31</v>
      </c>
      <c r="F230" s="2" t="s">
        <v>23</v>
      </c>
      <c r="G230" s="2" t="s">
        <v>24</v>
      </c>
      <c r="H230" s="2">
        <v>7.6</v>
      </c>
      <c r="I230" s="2">
        <v>65</v>
      </c>
      <c r="J230" s="2">
        <v>17.899999999999999</v>
      </c>
      <c r="K230" s="2">
        <v>2</v>
      </c>
      <c r="L230" s="2">
        <v>64</v>
      </c>
      <c r="M230" s="2">
        <v>2</v>
      </c>
      <c r="N230" s="2">
        <v>2</v>
      </c>
      <c r="O230" s="2">
        <v>2</v>
      </c>
      <c r="P230" s="2">
        <v>3</v>
      </c>
      <c r="Q230" s="2">
        <v>2</v>
      </c>
      <c r="R230" s="2">
        <v>1</v>
      </c>
      <c r="S230" s="2">
        <v>2</v>
      </c>
      <c r="T230" s="5" t="s">
        <v>54</v>
      </c>
    </row>
    <row r="231" spans="1:20" x14ac:dyDescent="0.3">
      <c r="A231" s="2">
        <v>17</v>
      </c>
      <c r="B231" s="2">
        <v>160394</v>
      </c>
      <c r="C231" s="2" t="s">
        <v>84</v>
      </c>
      <c r="D231" s="2" t="s">
        <v>27</v>
      </c>
      <c r="F231" s="2" t="s">
        <v>31</v>
      </c>
      <c r="G231" s="2" t="s">
        <v>24</v>
      </c>
      <c r="H231" s="2">
        <v>3.3</v>
      </c>
      <c r="I231" s="2">
        <v>84</v>
      </c>
      <c r="J231" s="2">
        <v>18.600000000000001</v>
      </c>
      <c r="K231" s="2">
        <v>1</v>
      </c>
      <c r="L231" s="2" t="s">
        <v>37</v>
      </c>
      <c r="M231" s="2">
        <v>2</v>
      </c>
      <c r="N231" s="2">
        <v>1</v>
      </c>
      <c r="O231" s="2">
        <v>1</v>
      </c>
      <c r="P231" s="2">
        <v>2</v>
      </c>
      <c r="Q231" s="2">
        <v>2</v>
      </c>
      <c r="R231" s="2">
        <v>2</v>
      </c>
      <c r="S231" s="2">
        <v>1</v>
      </c>
      <c r="T231" s="5" t="s">
        <v>79</v>
      </c>
    </row>
    <row r="232" spans="1:20" x14ac:dyDescent="0.3">
      <c r="A232" s="2">
        <v>17</v>
      </c>
      <c r="B232" s="2">
        <v>160540</v>
      </c>
      <c r="C232" s="2" t="s">
        <v>95</v>
      </c>
      <c r="D232" s="2" t="s">
        <v>27</v>
      </c>
      <c r="F232" s="2" t="s">
        <v>23</v>
      </c>
      <c r="G232" s="2" t="s">
        <v>24</v>
      </c>
      <c r="H232" s="2">
        <v>3.2</v>
      </c>
      <c r="I232" s="2">
        <v>69</v>
      </c>
      <c r="J232" s="2">
        <v>20.100000000000001</v>
      </c>
      <c r="K232" s="2">
        <v>2</v>
      </c>
      <c r="L232" s="2">
        <v>58</v>
      </c>
      <c r="M232" s="2">
        <v>2</v>
      </c>
      <c r="N232" s="2">
        <v>2</v>
      </c>
      <c r="O232" s="2">
        <v>1</v>
      </c>
      <c r="P232" s="2">
        <v>2</v>
      </c>
      <c r="Q232" s="2">
        <v>3</v>
      </c>
      <c r="R232" s="2">
        <v>2</v>
      </c>
      <c r="S232" s="2">
        <v>2</v>
      </c>
      <c r="T232" s="5" t="s">
        <v>73</v>
      </c>
    </row>
    <row r="233" spans="1:20" x14ac:dyDescent="0.3">
      <c r="A233" s="2">
        <v>17</v>
      </c>
      <c r="B233" s="2">
        <v>160604</v>
      </c>
      <c r="C233" s="2" t="s">
        <v>95</v>
      </c>
      <c r="D233" s="2" t="s">
        <v>27</v>
      </c>
      <c r="G233" s="2" t="s">
        <v>24</v>
      </c>
      <c r="H233" s="2">
        <v>3.8</v>
      </c>
      <c r="I233" s="2">
        <v>86</v>
      </c>
      <c r="J233" s="2">
        <v>18.8</v>
      </c>
      <c r="K233" s="2">
        <v>1</v>
      </c>
      <c r="L233" s="2">
        <v>60</v>
      </c>
      <c r="M233" s="2">
        <v>2</v>
      </c>
      <c r="N233" s="2">
        <v>1</v>
      </c>
      <c r="O233" s="2">
        <v>2</v>
      </c>
      <c r="P233" s="2">
        <v>3</v>
      </c>
      <c r="Q233" s="2">
        <v>1</v>
      </c>
      <c r="R233" s="2">
        <v>2</v>
      </c>
      <c r="S233" s="2">
        <v>2</v>
      </c>
      <c r="T233" s="5" t="s">
        <v>79</v>
      </c>
    </row>
    <row r="234" spans="1:20" x14ac:dyDescent="0.3">
      <c r="A234" s="2">
        <v>17</v>
      </c>
      <c r="B234" s="2">
        <v>160709</v>
      </c>
      <c r="C234" s="2" t="s">
        <v>26</v>
      </c>
      <c r="D234" s="2" t="s">
        <v>27</v>
      </c>
      <c r="G234" s="2" t="s">
        <v>24</v>
      </c>
      <c r="H234" s="2">
        <v>2.8</v>
      </c>
      <c r="I234" s="2">
        <v>61</v>
      </c>
      <c r="J234" s="2">
        <v>16.8</v>
      </c>
      <c r="K234" s="2">
        <v>1</v>
      </c>
      <c r="L234" s="2">
        <v>60</v>
      </c>
      <c r="M234" s="2">
        <v>2</v>
      </c>
      <c r="N234" s="2">
        <v>1</v>
      </c>
      <c r="O234" s="2">
        <v>1</v>
      </c>
      <c r="P234" s="2">
        <v>3</v>
      </c>
      <c r="Q234" s="2">
        <v>3</v>
      </c>
      <c r="R234" s="2">
        <v>2</v>
      </c>
      <c r="S234" s="2">
        <v>2</v>
      </c>
      <c r="T234" s="5" t="s">
        <v>79</v>
      </c>
    </row>
    <row r="235" spans="1:20" x14ac:dyDescent="0.3">
      <c r="A235" s="2">
        <v>17</v>
      </c>
      <c r="B235" s="2">
        <v>160864</v>
      </c>
      <c r="C235" s="2" t="s">
        <v>22</v>
      </c>
      <c r="D235" s="2" t="s">
        <v>27</v>
      </c>
      <c r="F235" s="2" t="s">
        <v>31</v>
      </c>
      <c r="G235" s="2" t="s">
        <v>24</v>
      </c>
      <c r="H235" s="2">
        <v>3.3</v>
      </c>
      <c r="I235" s="2">
        <v>67</v>
      </c>
      <c r="J235" s="2">
        <v>20.5</v>
      </c>
      <c r="K235" s="2">
        <v>1</v>
      </c>
      <c r="L235" s="2">
        <v>58</v>
      </c>
      <c r="M235" s="2">
        <v>2</v>
      </c>
      <c r="N235" s="2">
        <v>1</v>
      </c>
      <c r="O235" s="2">
        <v>1</v>
      </c>
      <c r="P235" s="2">
        <v>3</v>
      </c>
      <c r="Q235" s="2">
        <v>1</v>
      </c>
      <c r="R235" s="2">
        <v>1</v>
      </c>
      <c r="S235" s="2">
        <v>1</v>
      </c>
      <c r="T235" s="5" t="s">
        <v>79</v>
      </c>
    </row>
    <row r="236" spans="1:20" x14ac:dyDescent="0.3">
      <c r="A236" s="2">
        <v>17</v>
      </c>
      <c r="B236" s="2">
        <v>161233</v>
      </c>
      <c r="C236" s="2" t="s">
        <v>78</v>
      </c>
      <c r="D236" s="2" t="s">
        <v>40</v>
      </c>
      <c r="F236" s="2" t="s">
        <v>31</v>
      </c>
      <c r="G236" s="2" t="s">
        <v>24</v>
      </c>
      <c r="H236" s="2">
        <v>3.5</v>
      </c>
      <c r="I236" s="2">
        <v>68</v>
      </c>
      <c r="J236" s="2">
        <v>18.7</v>
      </c>
      <c r="K236" s="2">
        <v>1</v>
      </c>
      <c r="L236" s="2">
        <v>60</v>
      </c>
      <c r="M236" s="2">
        <v>2</v>
      </c>
      <c r="N236" s="2">
        <v>1</v>
      </c>
      <c r="O236" s="2">
        <v>1</v>
      </c>
      <c r="P236" s="2">
        <v>3</v>
      </c>
      <c r="Q236" s="2">
        <v>2</v>
      </c>
      <c r="R236" s="2">
        <v>1</v>
      </c>
      <c r="S236" s="2">
        <v>2</v>
      </c>
      <c r="T236" s="5" t="s">
        <v>81</v>
      </c>
    </row>
    <row r="237" spans="1:20" x14ac:dyDescent="0.3">
      <c r="A237" s="2">
        <v>17</v>
      </c>
      <c r="B237" s="2">
        <v>161234</v>
      </c>
      <c r="C237" s="2" t="s">
        <v>78</v>
      </c>
      <c r="D237" s="2" t="s">
        <v>40</v>
      </c>
      <c r="G237" s="2" t="s">
        <v>24</v>
      </c>
      <c r="H237" s="2">
        <v>3.2</v>
      </c>
      <c r="I237" s="2">
        <v>65</v>
      </c>
      <c r="J237" s="2">
        <v>18.100000000000001</v>
      </c>
      <c r="K237" s="2">
        <v>1</v>
      </c>
      <c r="L237" s="2">
        <v>60</v>
      </c>
      <c r="M237" s="2">
        <v>1</v>
      </c>
      <c r="N237" s="2">
        <v>1</v>
      </c>
      <c r="O237" s="2">
        <v>2</v>
      </c>
      <c r="P237" s="2">
        <v>3</v>
      </c>
      <c r="Q237" s="2">
        <v>1</v>
      </c>
      <c r="R237" s="2">
        <v>1</v>
      </c>
      <c r="S237" s="2">
        <v>3</v>
      </c>
      <c r="T237" s="5" t="s">
        <v>81</v>
      </c>
    </row>
    <row r="238" spans="1:20" x14ac:dyDescent="0.3">
      <c r="A238" s="2">
        <v>17</v>
      </c>
      <c r="B238" s="2">
        <v>161241</v>
      </c>
      <c r="C238" s="2" t="s">
        <v>59</v>
      </c>
      <c r="D238" s="2" t="s">
        <v>40</v>
      </c>
      <c r="G238" s="2" t="s">
        <v>24</v>
      </c>
      <c r="H238" s="2">
        <v>2.4</v>
      </c>
      <c r="I238" s="2">
        <v>66</v>
      </c>
      <c r="J238" s="2">
        <v>17.5</v>
      </c>
      <c r="K238" s="2">
        <v>2</v>
      </c>
      <c r="L238" s="2">
        <v>64</v>
      </c>
      <c r="M238" s="2">
        <v>2</v>
      </c>
      <c r="N238" s="2">
        <v>1</v>
      </c>
      <c r="O238" s="2">
        <v>1</v>
      </c>
      <c r="P238" s="2">
        <v>3</v>
      </c>
      <c r="Q238" s="2">
        <v>3</v>
      </c>
      <c r="R238" s="2">
        <v>2</v>
      </c>
      <c r="S238" s="2">
        <v>1</v>
      </c>
      <c r="T238" s="5" t="s">
        <v>73</v>
      </c>
    </row>
    <row r="239" spans="1:20" x14ac:dyDescent="0.3">
      <c r="A239" s="2">
        <v>17</v>
      </c>
      <c r="B239" s="2">
        <v>161261</v>
      </c>
      <c r="C239" s="2" t="s">
        <v>48</v>
      </c>
      <c r="D239" s="2" t="s">
        <v>40</v>
      </c>
      <c r="F239" s="2" t="s">
        <v>23</v>
      </c>
      <c r="G239" s="2" t="s">
        <v>24</v>
      </c>
      <c r="H239" s="2">
        <v>3.8</v>
      </c>
      <c r="I239" s="2">
        <v>68</v>
      </c>
      <c r="J239" s="2">
        <v>19.899999999999999</v>
      </c>
      <c r="K239" s="2">
        <v>1</v>
      </c>
      <c r="L239" s="2">
        <v>60</v>
      </c>
      <c r="M239" s="2">
        <v>2</v>
      </c>
      <c r="N239" s="2">
        <v>1</v>
      </c>
      <c r="O239" s="2">
        <v>2</v>
      </c>
      <c r="P239" s="2">
        <v>3</v>
      </c>
      <c r="Q239" s="2">
        <v>1</v>
      </c>
      <c r="R239" s="2">
        <v>2</v>
      </c>
      <c r="S239" s="2">
        <v>2</v>
      </c>
      <c r="T239" s="5" t="s">
        <v>73</v>
      </c>
    </row>
    <row r="240" spans="1:20" x14ac:dyDescent="0.3">
      <c r="A240" s="2">
        <v>17</v>
      </c>
      <c r="B240" s="2">
        <v>161289</v>
      </c>
      <c r="C240" s="2" t="s">
        <v>48</v>
      </c>
      <c r="D240" s="2" t="s">
        <v>40</v>
      </c>
      <c r="F240" s="2" t="s">
        <v>23</v>
      </c>
      <c r="G240" s="2" t="s">
        <v>24</v>
      </c>
      <c r="H240" s="2">
        <v>6.9</v>
      </c>
      <c r="I240" s="2">
        <v>69</v>
      </c>
      <c r="J240" s="2">
        <v>18.7</v>
      </c>
      <c r="K240" s="2">
        <v>2</v>
      </c>
      <c r="L240" s="2">
        <v>64</v>
      </c>
      <c r="M240" s="2">
        <v>2</v>
      </c>
      <c r="N240" s="2">
        <v>2</v>
      </c>
      <c r="O240" s="2">
        <v>1</v>
      </c>
      <c r="P240" s="2">
        <v>2</v>
      </c>
      <c r="Q240" s="2">
        <v>2</v>
      </c>
      <c r="R240" s="2">
        <v>2</v>
      </c>
      <c r="S240" s="2">
        <v>3</v>
      </c>
      <c r="T240" s="5" t="s">
        <v>49</v>
      </c>
    </row>
    <row r="241" spans="1:20" x14ac:dyDescent="0.3">
      <c r="A241" s="2">
        <v>17</v>
      </c>
      <c r="B241" s="2">
        <v>161295</v>
      </c>
      <c r="C241" s="2" t="s">
        <v>78</v>
      </c>
      <c r="D241" s="2" t="s">
        <v>40</v>
      </c>
      <c r="G241" s="2" t="s">
        <v>24</v>
      </c>
      <c r="H241" s="2">
        <v>3.4</v>
      </c>
      <c r="I241" s="2">
        <v>65</v>
      </c>
      <c r="J241" s="2">
        <v>19.600000000000001</v>
      </c>
      <c r="K241" s="2">
        <v>1</v>
      </c>
      <c r="L241" s="2">
        <v>60</v>
      </c>
      <c r="M241" s="2">
        <v>2</v>
      </c>
      <c r="N241" s="2">
        <v>1</v>
      </c>
      <c r="O241" s="2">
        <v>1</v>
      </c>
      <c r="P241" s="2">
        <v>3</v>
      </c>
      <c r="Q241" s="2">
        <v>2</v>
      </c>
      <c r="R241" s="2">
        <v>1</v>
      </c>
      <c r="S241" s="2">
        <v>1</v>
      </c>
      <c r="T241" s="5" t="s">
        <v>79</v>
      </c>
    </row>
    <row r="242" spans="1:20" x14ac:dyDescent="0.3">
      <c r="A242" s="2">
        <v>17</v>
      </c>
      <c r="B242" s="2">
        <v>161314</v>
      </c>
      <c r="C242" s="2" t="s">
        <v>58</v>
      </c>
      <c r="D242" s="2" t="s">
        <v>40</v>
      </c>
      <c r="F242" s="2" t="s">
        <v>31</v>
      </c>
      <c r="G242" s="2" t="s">
        <v>24</v>
      </c>
      <c r="H242" s="2">
        <v>4.3</v>
      </c>
      <c r="I242" s="2">
        <v>68</v>
      </c>
      <c r="J242" s="2">
        <v>19.899999999999999</v>
      </c>
      <c r="K242" s="2">
        <v>1</v>
      </c>
      <c r="L242" s="2">
        <v>60</v>
      </c>
      <c r="M242" s="2">
        <v>2</v>
      </c>
      <c r="N242" s="2">
        <v>1</v>
      </c>
      <c r="O242" s="2">
        <v>2</v>
      </c>
      <c r="P242" s="2">
        <v>3</v>
      </c>
      <c r="Q242" s="2">
        <v>1</v>
      </c>
      <c r="R242" s="2">
        <v>2</v>
      </c>
      <c r="S242" s="2">
        <v>2</v>
      </c>
    </row>
    <row r="243" spans="1:20" x14ac:dyDescent="0.3">
      <c r="A243" s="2">
        <v>17</v>
      </c>
      <c r="B243" s="2">
        <v>161334</v>
      </c>
      <c r="C243" s="2" t="s">
        <v>67</v>
      </c>
      <c r="D243" s="2" t="s">
        <v>40</v>
      </c>
      <c r="F243" s="2" t="s">
        <v>23</v>
      </c>
      <c r="G243" s="2" t="s">
        <v>24</v>
      </c>
      <c r="H243" s="2">
        <v>4.7</v>
      </c>
      <c r="I243" s="2">
        <v>69</v>
      </c>
      <c r="J243" s="2">
        <v>18.7</v>
      </c>
      <c r="K243" s="2">
        <v>2</v>
      </c>
      <c r="L243" s="2">
        <v>60</v>
      </c>
      <c r="M243" s="2">
        <v>2</v>
      </c>
      <c r="N243" s="2">
        <v>2</v>
      </c>
      <c r="O243" s="2">
        <v>2</v>
      </c>
      <c r="P243" s="2">
        <v>2</v>
      </c>
      <c r="Q243" s="2">
        <v>3</v>
      </c>
      <c r="R243" s="2">
        <v>2</v>
      </c>
      <c r="S243" s="2">
        <v>3</v>
      </c>
      <c r="T243" s="5" t="s">
        <v>73</v>
      </c>
    </row>
    <row r="244" spans="1:20" x14ac:dyDescent="0.3">
      <c r="A244" s="2">
        <v>17</v>
      </c>
      <c r="B244" s="2">
        <v>161361</v>
      </c>
      <c r="C244" s="2" t="s">
        <v>78</v>
      </c>
      <c r="D244" s="2" t="s">
        <v>40</v>
      </c>
      <c r="F244" s="2" t="s">
        <v>23</v>
      </c>
      <c r="G244" s="2" t="s">
        <v>24</v>
      </c>
      <c r="H244" s="2">
        <v>3</v>
      </c>
      <c r="I244" s="2">
        <v>60</v>
      </c>
      <c r="J244" s="2">
        <v>18.2</v>
      </c>
      <c r="K244" s="2">
        <v>1</v>
      </c>
      <c r="L244" s="2">
        <v>60</v>
      </c>
      <c r="M244" s="2">
        <v>1</v>
      </c>
      <c r="N244" s="2">
        <v>1</v>
      </c>
      <c r="O244" s="2">
        <v>2</v>
      </c>
      <c r="P244" s="2">
        <v>3</v>
      </c>
      <c r="Q244" s="2">
        <v>1</v>
      </c>
      <c r="R244" s="2">
        <v>2</v>
      </c>
      <c r="S244" s="2">
        <v>3</v>
      </c>
      <c r="T244" s="5" t="s">
        <v>73</v>
      </c>
    </row>
    <row r="245" spans="1:20" x14ac:dyDescent="0.3">
      <c r="A245" s="2">
        <v>17</v>
      </c>
      <c r="B245" s="2">
        <v>161434</v>
      </c>
      <c r="C245" s="2" t="s">
        <v>59</v>
      </c>
      <c r="D245" s="2" t="s">
        <v>40</v>
      </c>
      <c r="F245" s="2" t="s">
        <v>23</v>
      </c>
      <c r="G245" s="2" t="s">
        <v>24</v>
      </c>
      <c r="H245" s="2">
        <v>3.4</v>
      </c>
      <c r="I245" s="2">
        <v>69</v>
      </c>
      <c r="J245" s="2">
        <v>18.3</v>
      </c>
      <c r="K245" s="2">
        <v>1</v>
      </c>
      <c r="L245" s="2">
        <v>60</v>
      </c>
      <c r="M245" s="2">
        <v>2</v>
      </c>
      <c r="N245" s="2">
        <v>1</v>
      </c>
      <c r="O245" s="2">
        <v>1</v>
      </c>
      <c r="P245" s="2">
        <v>3</v>
      </c>
      <c r="Q245" s="2">
        <v>2</v>
      </c>
      <c r="R245" s="2">
        <v>1</v>
      </c>
      <c r="S245" s="2">
        <v>1</v>
      </c>
      <c r="T245" s="5" t="s">
        <v>79</v>
      </c>
    </row>
    <row r="246" spans="1:20" x14ac:dyDescent="0.3">
      <c r="A246" s="2">
        <v>17</v>
      </c>
      <c r="B246" s="2" t="s">
        <v>19</v>
      </c>
      <c r="C246" s="2" t="s">
        <v>59</v>
      </c>
      <c r="D246" s="2" t="s">
        <v>40</v>
      </c>
      <c r="F246" s="2" t="s">
        <v>23</v>
      </c>
      <c r="G246" s="2" t="s">
        <v>24</v>
      </c>
      <c r="H246" s="2">
        <v>3.3</v>
      </c>
      <c r="I246" s="2">
        <v>64</v>
      </c>
      <c r="J246" s="2">
        <v>18.3</v>
      </c>
      <c r="K246" s="2">
        <v>1</v>
      </c>
      <c r="L246" s="2">
        <v>66</v>
      </c>
      <c r="M246" s="2">
        <v>1</v>
      </c>
      <c r="N246" s="2">
        <v>1</v>
      </c>
      <c r="O246" s="2">
        <v>1</v>
      </c>
      <c r="P246" s="2">
        <v>2</v>
      </c>
      <c r="Q246" s="2">
        <v>2</v>
      </c>
      <c r="R246" s="2">
        <v>2</v>
      </c>
      <c r="S246" s="2">
        <v>2</v>
      </c>
      <c r="T246" s="5" t="s">
        <v>114</v>
      </c>
    </row>
    <row r="247" spans="1:20" x14ac:dyDescent="0.3">
      <c r="B247" s="2" t="s">
        <v>194</v>
      </c>
      <c r="H247" s="8">
        <f>AVERAGE(H227:H246)</f>
        <v>3.75</v>
      </c>
      <c r="I247" s="2">
        <f>AVERAGE(I227:I246)</f>
        <v>68</v>
      </c>
      <c r="J247" s="2">
        <f>AVERAGE(J227:J246)</f>
        <v>18.765000000000001</v>
      </c>
    </row>
    <row r="248" spans="1:20" ht="15" customHeight="1" x14ac:dyDescent="0.3"/>
    <row r="254" spans="1:20" ht="85.2" x14ac:dyDescent="0.3">
      <c r="A254" s="1" t="s">
        <v>191</v>
      </c>
      <c r="B254" s="1" t="s">
        <v>0</v>
      </c>
      <c r="C254" s="1" t="s">
        <v>1</v>
      </c>
      <c r="D254" s="1" t="s">
        <v>2</v>
      </c>
      <c r="E254" s="1" t="s">
        <v>8</v>
      </c>
      <c r="F254" s="1" t="s">
        <v>3</v>
      </c>
      <c r="G254" s="1" t="s">
        <v>4</v>
      </c>
      <c r="H254" s="1" t="s">
        <v>5</v>
      </c>
      <c r="I254" s="1" t="s">
        <v>6</v>
      </c>
      <c r="J254" s="1" t="s">
        <v>193</v>
      </c>
      <c r="K254" s="1" t="s">
        <v>9</v>
      </c>
      <c r="L254" s="1" t="s">
        <v>7</v>
      </c>
      <c r="M254" s="1" t="s">
        <v>10</v>
      </c>
      <c r="N254" s="1" t="s">
        <v>11</v>
      </c>
      <c r="O254" s="1" t="s">
        <v>12</v>
      </c>
      <c r="P254" s="1" t="s">
        <v>13</v>
      </c>
      <c r="Q254" s="1" t="s">
        <v>14</v>
      </c>
      <c r="R254" s="1" t="s">
        <v>15</v>
      </c>
      <c r="S254" s="1" t="s">
        <v>16</v>
      </c>
      <c r="T254" s="4" t="s">
        <v>17</v>
      </c>
    </row>
    <row r="255" spans="1:20" x14ac:dyDescent="0.3">
      <c r="A255" s="2">
        <v>18</v>
      </c>
      <c r="B255" s="2">
        <v>160146</v>
      </c>
      <c r="C255" s="2" t="s">
        <v>86</v>
      </c>
      <c r="D255" s="2" t="s">
        <v>35</v>
      </c>
      <c r="E255" s="2" t="s">
        <v>31</v>
      </c>
      <c r="F255" s="2" t="s">
        <v>31</v>
      </c>
      <c r="G255" s="2" t="s">
        <v>32</v>
      </c>
      <c r="H255" s="2">
        <v>2.6</v>
      </c>
      <c r="I255" s="2">
        <v>98</v>
      </c>
      <c r="J255" s="2">
        <v>15.9</v>
      </c>
      <c r="K255" s="2">
        <v>1</v>
      </c>
      <c r="L255" s="2">
        <v>66</v>
      </c>
      <c r="M255" s="2">
        <v>1</v>
      </c>
      <c r="N255" s="2">
        <v>1</v>
      </c>
      <c r="O255" s="2">
        <v>1</v>
      </c>
      <c r="P255" s="2">
        <v>3</v>
      </c>
      <c r="Q255" s="2">
        <v>3</v>
      </c>
      <c r="R255" s="2">
        <v>1</v>
      </c>
      <c r="S255" s="2">
        <v>2</v>
      </c>
      <c r="T255" s="5" t="s">
        <v>89</v>
      </c>
    </row>
    <row r="256" spans="1:20" x14ac:dyDescent="0.3">
      <c r="A256" s="2">
        <v>18</v>
      </c>
      <c r="B256" s="2">
        <v>160380</v>
      </c>
      <c r="C256" s="2" t="s">
        <v>59</v>
      </c>
      <c r="D256" s="2" t="s">
        <v>27</v>
      </c>
      <c r="F256" s="2" t="s">
        <v>91</v>
      </c>
      <c r="G256" s="2" t="s">
        <v>32</v>
      </c>
      <c r="H256" s="2">
        <v>4.2</v>
      </c>
      <c r="I256" s="2">
        <v>106</v>
      </c>
      <c r="J256" s="2">
        <v>21</v>
      </c>
      <c r="K256" s="2">
        <v>1</v>
      </c>
      <c r="L256" s="2">
        <v>66</v>
      </c>
      <c r="M256" s="2">
        <v>2</v>
      </c>
      <c r="N256" s="2">
        <v>2</v>
      </c>
      <c r="O256" s="2">
        <v>2</v>
      </c>
      <c r="P256" s="2">
        <v>4</v>
      </c>
      <c r="Q256" s="2">
        <v>1</v>
      </c>
      <c r="R256" s="2">
        <v>1</v>
      </c>
      <c r="S256" s="2">
        <v>1</v>
      </c>
      <c r="T256" s="5" t="s">
        <v>74</v>
      </c>
    </row>
    <row r="257" spans="1:20" x14ac:dyDescent="0.3">
      <c r="A257" s="2">
        <v>18</v>
      </c>
      <c r="B257" s="2">
        <v>160517</v>
      </c>
      <c r="C257" s="2" t="s">
        <v>26</v>
      </c>
      <c r="D257" s="2" t="s">
        <v>27</v>
      </c>
      <c r="F257" s="2" t="s">
        <v>91</v>
      </c>
      <c r="G257" s="2" t="s">
        <v>32</v>
      </c>
      <c r="H257" s="2">
        <v>5.0999999999999996</v>
      </c>
      <c r="I257" s="2">
        <v>100</v>
      </c>
      <c r="J257" s="2">
        <v>21.7</v>
      </c>
      <c r="K257" s="2">
        <v>1</v>
      </c>
      <c r="L257" s="2">
        <v>60</v>
      </c>
      <c r="M257" s="2">
        <v>2</v>
      </c>
      <c r="N257" s="2">
        <v>1</v>
      </c>
      <c r="O257" s="2">
        <v>3</v>
      </c>
      <c r="P257" s="2">
        <v>3</v>
      </c>
      <c r="Q257" s="2">
        <v>2</v>
      </c>
      <c r="R257" s="2">
        <v>2</v>
      </c>
      <c r="S257" s="2">
        <v>3</v>
      </c>
      <c r="T257" s="5" t="s">
        <v>73</v>
      </c>
    </row>
    <row r="258" spans="1:20" x14ac:dyDescent="0.3">
      <c r="A258" s="2">
        <v>18</v>
      </c>
      <c r="B258" s="2">
        <v>200070</v>
      </c>
      <c r="C258" s="2" t="s">
        <v>39</v>
      </c>
      <c r="D258" s="2" t="s">
        <v>35</v>
      </c>
      <c r="E258" s="2" t="s">
        <v>31</v>
      </c>
      <c r="G258" s="2" t="s">
        <v>32</v>
      </c>
      <c r="H258" s="2">
        <v>3.4</v>
      </c>
      <c r="I258" s="2">
        <v>67</v>
      </c>
      <c r="J258" s="2">
        <v>16.7</v>
      </c>
      <c r="K258" s="2">
        <v>1</v>
      </c>
      <c r="L258" s="2">
        <v>60</v>
      </c>
      <c r="M258" s="2">
        <v>1</v>
      </c>
      <c r="N258" s="2">
        <v>1</v>
      </c>
      <c r="O258" s="2">
        <v>1</v>
      </c>
      <c r="P258" s="2">
        <v>3</v>
      </c>
      <c r="Q258" s="2">
        <v>1</v>
      </c>
      <c r="R258" s="2">
        <v>1</v>
      </c>
      <c r="S258" s="2">
        <v>1</v>
      </c>
      <c r="T258" s="5" t="s">
        <v>156</v>
      </c>
    </row>
    <row r="259" spans="1:20" x14ac:dyDescent="0.3">
      <c r="A259" s="2">
        <v>18</v>
      </c>
      <c r="B259" s="2">
        <v>200169</v>
      </c>
      <c r="C259" s="2" t="s">
        <v>120</v>
      </c>
      <c r="D259" s="2" t="s">
        <v>35</v>
      </c>
      <c r="E259" s="2" t="s">
        <v>31</v>
      </c>
      <c r="F259" s="2">
        <v>1</v>
      </c>
      <c r="G259" s="2" t="s">
        <v>32</v>
      </c>
      <c r="H259" s="2">
        <v>3.6</v>
      </c>
      <c r="I259" s="2">
        <v>70</v>
      </c>
      <c r="J259" s="2">
        <v>17</v>
      </c>
      <c r="K259" s="2">
        <v>1</v>
      </c>
      <c r="L259" s="2">
        <v>58</v>
      </c>
      <c r="M259" s="2">
        <v>1</v>
      </c>
      <c r="N259" s="2">
        <v>1</v>
      </c>
      <c r="O259" s="2">
        <v>2</v>
      </c>
      <c r="P259" s="2">
        <v>3</v>
      </c>
      <c r="Q259" s="2">
        <v>2</v>
      </c>
      <c r="R259" s="2">
        <v>2</v>
      </c>
      <c r="S259" s="2">
        <v>1</v>
      </c>
      <c r="T259" s="5" t="s">
        <v>151</v>
      </c>
    </row>
    <row r="260" spans="1:20" x14ac:dyDescent="0.3">
      <c r="A260" s="2">
        <v>18</v>
      </c>
      <c r="B260" s="2">
        <v>200485</v>
      </c>
      <c r="C260" s="2" t="s">
        <v>160</v>
      </c>
      <c r="D260" s="2" t="s">
        <v>27</v>
      </c>
      <c r="G260" s="2" t="s">
        <v>32</v>
      </c>
      <c r="H260" s="2">
        <v>3.8</v>
      </c>
      <c r="I260" s="2">
        <v>65</v>
      </c>
      <c r="J260" s="2">
        <v>19.100000000000001</v>
      </c>
      <c r="K260" s="2">
        <v>2</v>
      </c>
      <c r="L260" s="2">
        <v>58</v>
      </c>
      <c r="M260" s="2">
        <v>2</v>
      </c>
      <c r="N260" s="2">
        <v>1</v>
      </c>
      <c r="O260" s="2">
        <v>2</v>
      </c>
      <c r="P260" s="2">
        <v>4</v>
      </c>
      <c r="Q260" s="2">
        <v>3</v>
      </c>
      <c r="R260" s="2">
        <v>2</v>
      </c>
      <c r="S260" s="2">
        <v>2</v>
      </c>
      <c r="T260" s="5" t="s">
        <v>147</v>
      </c>
    </row>
    <row r="261" spans="1:20" x14ac:dyDescent="0.3">
      <c r="A261" s="2">
        <v>18</v>
      </c>
      <c r="B261" s="2">
        <v>200497</v>
      </c>
      <c r="C261" s="2" t="s">
        <v>39</v>
      </c>
      <c r="D261" s="2" t="s">
        <v>27</v>
      </c>
      <c r="G261" s="2" t="s">
        <v>32</v>
      </c>
      <c r="H261" s="2">
        <v>3</v>
      </c>
      <c r="I261" s="2">
        <v>58</v>
      </c>
      <c r="J261" s="2">
        <v>18.899999999999999</v>
      </c>
      <c r="K261" s="2">
        <v>1</v>
      </c>
      <c r="L261" s="2">
        <v>60</v>
      </c>
      <c r="M261" s="2">
        <v>1</v>
      </c>
      <c r="N261" s="2">
        <v>1</v>
      </c>
      <c r="O261" s="2">
        <v>2</v>
      </c>
      <c r="P261" s="2">
        <v>3</v>
      </c>
      <c r="Q261" s="2">
        <v>2</v>
      </c>
      <c r="R261" s="2">
        <v>2</v>
      </c>
      <c r="S261" s="2">
        <v>1</v>
      </c>
      <c r="T261" s="5" t="s">
        <v>182</v>
      </c>
    </row>
    <row r="262" spans="1:20" x14ac:dyDescent="0.3">
      <c r="A262" s="2">
        <v>18</v>
      </c>
      <c r="B262" s="2">
        <v>200533</v>
      </c>
      <c r="C262" s="2" t="s">
        <v>39</v>
      </c>
      <c r="D262" s="2" t="s">
        <v>27</v>
      </c>
      <c r="G262" s="2" t="s">
        <v>32</v>
      </c>
      <c r="H262" s="2">
        <v>3.6</v>
      </c>
      <c r="I262" s="2">
        <v>68</v>
      </c>
      <c r="J262" s="2">
        <v>17.8</v>
      </c>
      <c r="K262" s="2">
        <v>1</v>
      </c>
      <c r="L262" s="2">
        <v>60</v>
      </c>
      <c r="M262" s="2">
        <v>1</v>
      </c>
      <c r="N262" s="2">
        <v>1</v>
      </c>
      <c r="O262" s="2">
        <v>2</v>
      </c>
      <c r="P262" s="2">
        <v>3</v>
      </c>
      <c r="Q262" s="2">
        <v>1</v>
      </c>
      <c r="R262" s="2">
        <v>1</v>
      </c>
      <c r="S262" s="2">
        <v>1</v>
      </c>
      <c r="T262" s="5" t="s">
        <v>135</v>
      </c>
    </row>
    <row r="263" spans="1:20" x14ac:dyDescent="0.3">
      <c r="A263" s="2">
        <v>18</v>
      </c>
      <c r="B263" s="2">
        <v>200551</v>
      </c>
      <c r="C263" s="2" t="s">
        <v>133</v>
      </c>
      <c r="D263" s="2" t="s">
        <v>27</v>
      </c>
      <c r="F263" s="2">
        <v>1</v>
      </c>
      <c r="G263" s="2" t="s">
        <v>32</v>
      </c>
      <c r="H263" s="2">
        <v>3.4</v>
      </c>
      <c r="I263" s="2">
        <v>66</v>
      </c>
      <c r="J263" s="2">
        <v>18.399999999999999</v>
      </c>
      <c r="K263" s="2">
        <v>1</v>
      </c>
      <c r="L263" s="2">
        <v>60</v>
      </c>
      <c r="M263" s="2">
        <v>1</v>
      </c>
      <c r="N263" s="2">
        <v>1</v>
      </c>
      <c r="O263" s="2">
        <v>2</v>
      </c>
      <c r="P263" s="2">
        <v>3</v>
      </c>
      <c r="Q263" s="2">
        <v>2</v>
      </c>
      <c r="R263" s="2">
        <v>2</v>
      </c>
      <c r="S263" s="2">
        <v>2</v>
      </c>
      <c r="T263" s="5" t="s">
        <v>142</v>
      </c>
    </row>
    <row r="264" spans="1:20" x14ac:dyDescent="0.3">
      <c r="A264" s="2">
        <v>18</v>
      </c>
      <c r="B264" s="2">
        <v>200562</v>
      </c>
      <c r="C264" s="2" t="s">
        <v>160</v>
      </c>
      <c r="D264" s="2" t="s">
        <v>27</v>
      </c>
      <c r="G264" s="2" t="s">
        <v>32</v>
      </c>
      <c r="H264" s="2">
        <v>3.8</v>
      </c>
      <c r="I264" s="2">
        <v>74</v>
      </c>
      <c r="J264" s="2">
        <v>19.5</v>
      </c>
      <c r="K264" s="2">
        <v>2</v>
      </c>
      <c r="L264" s="2">
        <v>58</v>
      </c>
      <c r="M264" s="2">
        <v>2</v>
      </c>
      <c r="N264" s="2">
        <v>1</v>
      </c>
      <c r="O264" s="2">
        <v>2</v>
      </c>
      <c r="P264" s="2">
        <v>3</v>
      </c>
      <c r="Q264" s="2">
        <v>2</v>
      </c>
      <c r="R264" s="2">
        <v>1</v>
      </c>
      <c r="S264" s="2">
        <v>1</v>
      </c>
      <c r="T264" s="5" t="s">
        <v>151</v>
      </c>
    </row>
    <row r="265" spans="1:20" x14ac:dyDescent="0.3">
      <c r="A265" s="2">
        <v>18</v>
      </c>
      <c r="B265" s="2">
        <v>200837</v>
      </c>
      <c r="C265" s="2" t="s">
        <v>163</v>
      </c>
      <c r="D265" s="2" t="s">
        <v>27</v>
      </c>
      <c r="G265" s="2" t="s">
        <v>32</v>
      </c>
      <c r="H265" s="2">
        <v>3.6</v>
      </c>
      <c r="I265" s="2">
        <v>75</v>
      </c>
      <c r="J265" s="2">
        <v>18.3</v>
      </c>
      <c r="K265" s="2">
        <v>1</v>
      </c>
      <c r="L265" s="2">
        <v>58</v>
      </c>
      <c r="M265" s="2">
        <v>1</v>
      </c>
      <c r="N265" s="2">
        <v>1</v>
      </c>
      <c r="O265" s="2">
        <v>2</v>
      </c>
      <c r="P265" s="2">
        <v>3</v>
      </c>
      <c r="Q265" s="2">
        <v>1</v>
      </c>
      <c r="R265" s="2">
        <v>1</v>
      </c>
      <c r="S265" s="2">
        <v>1</v>
      </c>
      <c r="T265" s="5" t="s">
        <v>147</v>
      </c>
    </row>
    <row r="266" spans="1:20" x14ac:dyDescent="0.3">
      <c r="A266" s="2">
        <v>18</v>
      </c>
      <c r="B266" s="2">
        <v>200865</v>
      </c>
      <c r="C266" s="2" t="s">
        <v>84</v>
      </c>
      <c r="D266" s="2" t="s">
        <v>27</v>
      </c>
      <c r="G266" s="2" t="s">
        <v>32</v>
      </c>
      <c r="H266" s="2">
        <v>3.2</v>
      </c>
      <c r="I266" s="2">
        <v>65</v>
      </c>
      <c r="J266" s="2">
        <v>18.3</v>
      </c>
      <c r="K266" s="2">
        <v>1</v>
      </c>
      <c r="L266" s="2">
        <v>60</v>
      </c>
      <c r="M266" s="2">
        <v>2</v>
      </c>
      <c r="N266" s="2">
        <v>1</v>
      </c>
      <c r="O266" s="2">
        <v>2</v>
      </c>
      <c r="P266" s="2">
        <v>3</v>
      </c>
      <c r="Q266" s="2">
        <v>2</v>
      </c>
      <c r="R266" s="2">
        <v>2</v>
      </c>
      <c r="S266" s="2">
        <v>1</v>
      </c>
      <c r="T266" s="5" t="s">
        <v>138</v>
      </c>
    </row>
    <row r="267" spans="1:20" x14ac:dyDescent="0.3">
      <c r="A267" s="2">
        <v>18</v>
      </c>
      <c r="B267" s="2">
        <v>200932</v>
      </c>
      <c r="C267" s="2" t="s">
        <v>163</v>
      </c>
      <c r="D267" s="2" t="s">
        <v>66</v>
      </c>
      <c r="G267" s="2" t="s">
        <v>32</v>
      </c>
      <c r="H267" s="2">
        <v>3.8</v>
      </c>
      <c r="I267" s="2">
        <v>82</v>
      </c>
      <c r="J267" s="2">
        <v>16.899999999999999</v>
      </c>
      <c r="K267" s="2">
        <v>1</v>
      </c>
      <c r="L267" s="2">
        <v>60</v>
      </c>
      <c r="M267" s="2">
        <v>2</v>
      </c>
      <c r="N267" s="2">
        <v>1</v>
      </c>
      <c r="O267" s="2">
        <v>1</v>
      </c>
      <c r="P267" s="2">
        <v>3</v>
      </c>
      <c r="Q267" s="2">
        <v>2</v>
      </c>
      <c r="R267" s="2">
        <v>1</v>
      </c>
      <c r="S267" s="2">
        <v>1</v>
      </c>
      <c r="T267" s="5" t="s">
        <v>164</v>
      </c>
    </row>
    <row r="268" spans="1:20" x14ac:dyDescent="0.3">
      <c r="A268" s="2">
        <v>18</v>
      </c>
      <c r="B268" s="2">
        <v>200942</v>
      </c>
      <c r="C268" s="2" t="s">
        <v>146</v>
      </c>
      <c r="D268" s="2" t="s">
        <v>66</v>
      </c>
      <c r="F268" s="2">
        <v>2</v>
      </c>
      <c r="G268" s="2" t="s">
        <v>32</v>
      </c>
      <c r="H268" s="2">
        <v>3.1</v>
      </c>
      <c r="I268" s="2">
        <v>63</v>
      </c>
      <c r="J268" s="2">
        <v>18.3</v>
      </c>
      <c r="K268" s="2">
        <v>1</v>
      </c>
      <c r="L268" s="2">
        <v>58</v>
      </c>
      <c r="M268" s="2">
        <v>2</v>
      </c>
      <c r="N268" s="2">
        <v>1</v>
      </c>
      <c r="O268" s="2">
        <v>1</v>
      </c>
      <c r="P268" s="2">
        <v>3</v>
      </c>
      <c r="Q268" s="2">
        <v>2</v>
      </c>
      <c r="R268" s="2">
        <v>2</v>
      </c>
      <c r="S268" s="2">
        <v>1</v>
      </c>
      <c r="T268" s="5" t="s">
        <v>101</v>
      </c>
    </row>
    <row r="269" spans="1:20" x14ac:dyDescent="0.3">
      <c r="A269" s="2">
        <v>18</v>
      </c>
      <c r="B269" s="2">
        <v>201325</v>
      </c>
      <c r="C269" s="2">
        <v>434</v>
      </c>
      <c r="D269" s="2" t="s">
        <v>40</v>
      </c>
      <c r="G269" s="2" t="s">
        <v>32</v>
      </c>
      <c r="H269" s="2">
        <v>4</v>
      </c>
      <c r="I269" s="2">
        <v>66</v>
      </c>
      <c r="J269" s="2">
        <v>16.5</v>
      </c>
      <c r="K269" s="2">
        <v>1</v>
      </c>
      <c r="L269" s="2">
        <v>60</v>
      </c>
      <c r="M269" s="2">
        <v>1</v>
      </c>
      <c r="N269" s="2">
        <v>1</v>
      </c>
      <c r="O269" s="2">
        <v>1</v>
      </c>
      <c r="P269" s="2">
        <v>3</v>
      </c>
      <c r="Q269" s="2">
        <v>2</v>
      </c>
      <c r="R269" s="2">
        <v>2</v>
      </c>
      <c r="S269" s="2">
        <v>1</v>
      </c>
      <c r="T269" s="5" t="s">
        <v>179</v>
      </c>
    </row>
    <row r="270" spans="1:20" x14ac:dyDescent="0.3">
      <c r="A270" s="2">
        <v>18</v>
      </c>
      <c r="B270" s="2">
        <v>201375</v>
      </c>
      <c r="C270" s="2">
        <v>434</v>
      </c>
      <c r="D270" s="2" t="s">
        <v>40</v>
      </c>
      <c r="G270" s="2" t="s">
        <v>32</v>
      </c>
      <c r="H270" s="2">
        <v>6.1</v>
      </c>
      <c r="I270" s="2">
        <v>75</v>
      </c>
      <c r="J270" s="2">
        <v>17.3</v>
      </c>
      <c r="K270" s="2">
        <v>1</v>
      </c>
      <c r="L270" s="2">
        <v>60</v>
      </c>
      <c r="M270" s="2">
        <v>1</v>
      </c>
      <c r="N270" s="2">
        <v>1</v>
      </c>
      <c r="O270" s="2">
        <v>1</v>
      </c>
      <c r="P270" s="2">
        <v>3</v>
      </c>
      <c r="Q270" s="2">
        <v>3</v>
      </c>
      <c r="R270" s="2">
        <v>2</v>
      </c>
      <c r="S270" s="2">
        <v>1</v>
      </c>
      <c r="T270" s="5" t="s">
        <v>140</v>
      </c>
    </row>
    <row r="271" spans="1:20" x14ac:dyDescent="0.3">
      <c r="A271" s="2">
        <v>18</v>
      </c>
      <c r="B271" s="2">
        <v>201408</v>
      </c>
      <c r="C271" s="2" t="s">
        <v>39</v>
      </c>
      <c r="D271" s="2" t="s">
        <v>40</v>
      </c>
      <c r="F271" s="2">
        <v>1</v>
      </c>
      <c r="G271" s="2" t="s">
        <v>32</v>
      </c>
      <c r="H271" s="2">
        <v>5.6</v>
      </c>
      <c r="I271" s="2">
        <v>74</v>
      </c>
      <c r="J271" s="2">
        <v>21.2</v>
      </c>
      <c r="K271" s="2">
        <v>1</v>
      </c>
      <c r="L271" s="2" t="s">
        <v>37</v>
      </c>
      <c r="M271" s="2">
        <v>1</v>
      </c>
      <c r="N271" s="2">
        <v>1</v>
      </c>
      <c r="O271" s="2">
        <v>2</v>
      </c>
      <c r="P271" s="2">
        <v>3</v>
      </c>
      <c r="Q271" s="2">
        <v>3</v>
      </c>
      <c r="R271" s="2">
        <v>1</v>
      </c>
      <c r="S271" s="2">
        <v>1</v>
      </c>
      <c r="T271" s="5" t="s">
        <v>153</v>
      </c>
    </row>
    <row r="272" spans="1:20" x14ac:dyDescent="0.3">
      <c r="B272" s="2" t="s">
        <v>194</v>
      </c>
      <c r="H272" s="8">
        <f>AVERAGE(H255:H271)</f>
        <v>3.8764705882352946</v>
      </c>
      <c r="I272" s="2">
        <f>AVERAGE(I249:I271)</f>
        <v>74.82352941176471</v>
      </c>
      <c r="J272" s="2">
        <f>AVERAGE(J249:J271)</f>
        <v>18.400000000000006</v>
      </c>
    </row>
    <row r="282" spans="1:20" ht="85.2" x14ac:dyDescent="0.3">
      <c r="A282" s="1" t="s">
        <v>191</v>
      </c>
      <c r="B282" s="1" t="s">
        <v>0</v>
      </c>
      <c r="C282" s="1" t="s">
        <v>1</v>
      </c>
      <c r="D282" s="1" t="s">
        <v>2</v>
      </c>
      <c r="E282" s="1" t="s">
        <v>8</v>
      </c>
      <c r="F282" s="1" t="s">
        <v>3</v>
      </c>
      <c r="G282" s="1" t="s">
        <v>4</v>
      </c>
      <c r="H282" s="1" t="s">
        <v>5</v>
      </c>
      <c r="I282" s="1" t="s">
        <v>6</v>
      </c>
      <c r="J282" s="1" t="s">
        <v>193</v>
      </c>
      <c r="K282" s="1" t="s">
        <v>9</v>
      </c>
      <c r="L282" s="1" t="s">
        <v>7</v>
      </c>
      <c r="M282" s="1" t="s">
        <v>10</v>
      </c>
      <c r="N282" s="1" t="s">
        <v>11</v>
      </c>
      <c r="O282" s="1" t="s">
        <v>12</v>
      </c>
      <c r="P282" s="1" t="s">
        <v>13</v>
      </c>
      <c r="Q282" s="1" t="s">
        <v>14</v>
      </c>
      <c r="R282" s="1" t="s">
        <v>15</v>
      </c>
      <c r="S282" s="1" t="s">
        <v>16</v>
      </c>
      <c r="T282" s="4" t="s">
        <v>17</v>
      </c>
    </row>
    <row r="283" spans="1:20" x14ac:dyDescent="0.3">
      <c r="A283" s="2">
        <v>19</v>
      </c>
      <c r="B283" s="2">
        <v>200290</v>
      </c>
      <c r="C283" s="2" t="s">
        <v>174</v>
      </c>
      <c r="D283" s="2" t="s">
        <v>27</v>
      </c>
      <c r="G283" s="2" t="s">
        <v>32</v>
      </c>
      <c r="H283" s="2">
        <v>3</v>
      </c>
      <c r="I283" s="2">
        <v>57</v>
      </c>
      <c r="J283" s="2">
        <v>18.2</v>
      </c>
      <c r="K283" s="2">
        <v>1</v>
      </c>
      <c r="L283" s="2">
        <v>60</v>
      </c>
      <c r="M283" s="2">
        <v>1</v>
      </c>
      <c r="N283" s="2">
        <v>1</v>
      </c>
      <c r="O283" s="2">
        <v>1</v>
      </c>
      <c r="P283" s="2">
        <v>3</v>
      </c>
      <c r="Q283" s="2">
        <v>3</v>
      </c>
      <c r="R283" s="2">
        <v>2</v>
      </c>
      <c r="S283" s="2">
        <v>1</v>
      </c>
      <c r="T283" s="5" t="s">
        <v>140</v>
      </c>
    </row>
    <row r="284" spans="1:20" x14ac:dyDescent="0.3">
      <c r="A284" s="2">
        <v>19</v>
      </c>
      <c r="B284" s="2">
        <v>200321</v>
      </c>
      <c r="C284" s="2" t="s">
        <v>174</v>
      </c>
      <c r="D284" s="2" t="s">
        <v>27</v>
      </c>
      <c r="G284" s="2" t="s">
        <v>32</v>
      </c>
      <c r="H284" s="2">
        <v>3.4</v>
      </c>
      <c r="I284" s="2">
        <v>54</v>
      </c>
      <c r="J284" s="2">
        <v>18.899999999999999</v>
      </c>
      <c r="K284" s="2">
        <v>1</v>
      </c>
      <c r="L284" s="2">
        <v>58</v>
      </c>
      <c r="M284" s="2">
        <v>1</v>
      </c>
      <c r="N284" s="2">
        <v>1</v>
      </c>
      <c r="O284" s="2">
        <v>2</v>
      </c>
      <c r="P284" s="2">
        <v>3</v>
      </c>
      <c r="Q284" s="2">
        <v>2</v>
      </c>
      <c r="R284" s="2">
        <v>2</v>
      </c>
      <c r="S284" s="2">
        <v>2</v>
      </c>
      <c r="T284" s="5" t="s">
        <v>147</v>
      </c>
    </row>
    <row r="285" spans="1:20" x14ac:dyDescent="0.3">
      <c r="A285" s="2">
        <v>19</v>
      </c>
      <c r="B285" s="2">
        <v>200347</v>
      </c>
      <c r="C285" s="2" t="s">
        <v>155</v>
      </c>
      <c r="D285" s="2" t="s">
        <v>27</v>
      </c>
      <c r="G285" s="2" t="s">
        <v>32</v>
      </c>
      <c r="H285" s="2">
        <v>3.4</v>
      </c>
      <c r="I285" s="2">
        <v>56</v>
      </c>
      <c r="J285" s="2">
        <v>16.600000000000001</v>
      </c>
      <c r="K285" s="2">
        <v>1</v>
      </c>
      <c r="L285" s="2">
        <v>64</v>
      </c>
      <c r="M285" s="2">
        <v>1</v>
      </c>
      <c r="N285" s="2">
        <v>1</v>
      </c>
      <c r="O285" s="2">
        <v>2</v>
      </c>
      <c r="P285" s="2">
        <v>3</v>
      </c>
      <c r="Q285" s="2">
        <v>2</v>
      </c>
      <c r="R285" s="2">
        <v>2</v>
      </c>
      <c r="S285" s="2">
        <v>1</v>
      </c>
      <c r="T285" s="5" t="s">
        <v>135</v>
      </c>
    </row>
    <row r="286" spans="1:20" x14ac:dyDescent="0.3">
      <c r="A286" s="2">
        <v>19</v>
      </c>
      <c r="B286" s="2">
        <v>200355</v>
      </c>
      <c r="C286" s="2" t="s">
        <v>141</v>
      </c>
      <c r="D286" s="2" t="s">
        <v>27</v>
      </c>
      <c r="F286" s="2">
        <v>2</v>
      </c>
      <c r="G286" s="2" t="s">
        <v>32</v>
      </c>
      <c r="H286" s="2">
        <v>3.1</v>
      </c>
      <c r="I286" s="2">
        <v>62</v>
      </c>
      <c r="J286" s="2">
        <v>18.3</v>
      </c>
      <c r="K286" s="2">
        <v>1</v>
      </c>
      <c r="L286" s="2" t="s">
        <v>37</v>
      </c>
      <c r="M286" s="2">
        <v>1</v>
      </c>
      <c r="N286" s="2">
        <v>1</v>
      </c>
      <c r="O286" s="2">
        <v>2</v>
      </c>
      <c r="P286" s="2">
        <v>4</v>
      </c>
      <c r="Q286" s="2">
        <v>2</v>
      </c>
      <c r="R286" s="2">
        <v>2</v>
      </c>
      <c r="S286" s="2">
        <v>1</v>
      </c>
      <c r="T286" s="5" t="s">
        <v>145</v>
      </c>
    </row>
    <row r="287" spans="1:20" x14ac:dyDescent="0.3">
      <c r="A287" s="2">
        <v>19</v>
      </c>
      <c r="B287" s="2">
        <v>200383</v>
      </c>
      <c r="C287" s="2" t="s">
        <v>155</v>
      </c>
      <c r="D287" s="2" t="s">
        <v>27</v>
      </c>
      <c r="G287" s="2" t="s">
        <v>32</v>
      </c>
      <c r="H287" s="2">
        <v>2.9</v>
      </c>
      <c r="I287" s="2">
        <v>58</v>
      </c>
      <c r="J287" s="2">
        <v>16.899999999999999</v>
      </c>
      <c r="K287" s="2">
        <v>1</v>
      </c>
      <c r="L287" s="2">
        <v>60</v>
      </c>
      <c r="M287" s="2">
        <v>2</v>
      </c>
      <c r="N287" s="2">
        <v>1</v>
      </c>
      <c r="O287" s="2">
        <v>2</v>
      </c>
      <c r="P287" s="2">
        <v>4</v>
      </c>
      <c r="Q287" s="2">
        <v>3</v>
      </c>
      <c r="R287" s="2">
        <v>2</v>
      </c>
      <c r="S287" s="2">
        <v>1</v>
      </c>
      <c r="T287" s="5" t="s">
        <v>156</v>
      </c>
    </row>
    <row r="288" spans="1:20" x14ac:dyDescent="0.3">
      <c r="A288" s="2">
        <v>19</v>
      </c>
      <c r="B288" s="2">
        <v>200525</v>
      </c>
      <c r="C288" s="2" t="s">
        <v>133</v>
      </c>
      <c r="D288" s="2" t="s">
        <v>27</v>
      </c>
      <c r="G288" s="2" t="s">
        <v>32</v>
      </c>
      <c r="H288" s="2">
        <v>3.1</v>
      </c>
      <c r="I288" s="2">
        <v>56</v>
      </c>
      <c r="J288" s="2">
        <v>17.100000000000001</v>
      </c>
      <c r="K288" s="2">
        <v>1</v>
      </c>
      <c r="L288" s="2">
        <v>58</v>
      </c>
      <c r="M288" s="2">
        <v>1</v>
      </c>
      <c r="N288" s="2">
        <v>1</v>
      </c>
      <c r="O288" s="2">
        <v>2</v>
      </c>
      <c r="P288" s="2">
        <v>4</v>
      </c>
      <c r="Q288" s="2">
        <v>3</v>
      </c>
      <c r="R288" s="2">
        <v>2</v>
      </c>
      <c r="S288" s="2">
        <v>1</v>
      </c>
      <c r="T288" s="5" t="s">
        <v>158</v>
      </c>
    </row>
    <row r="289" spans="1:20" x14ac:dyDescent="0.3">
      <c r="A289" s="2">
        <v>19</v>
      </c>
      <c r="B289" s="2">
        <v>200849</v>
      </c>
      <c r="C289" s="2" t="s">
        <v>86</v>
      </c>
      <c r="D289" s="2" t="s">
        <v>66</v>
      </c>
      <c r="G289" s="2" t="s">
        <v>32</v>
      </c>
      <c r="H289" s="2">
        <v>3.1</v>
      </c>
      <c r="I289" s="2">
        <v>53</v>
      </c>
      <c r="J289" s="2">
        <v>15.8</v>
      </c>
      <c r="K289" s="2">
        <v>1</v>
      </c>
      <c r="L289" s="2">
        <v>58</v>
      </c>
      <c r="M289" s="2">
        <v>2</v>
      </c>
      <c r="N289" s="2">
        <v>1</v>
      </c>
      <c r="O289" s="2">
        <v>2</v>
      </c>
      <c r="P289" s="2">
        <v>4</v>
      </c>
      <c r="Q289" s="2">
        <v>2</v>
      </c>
      <c r="R289" s="2">
        <v>2</v>
      </c>
      <c r="S289" s="2">
        <v>1</v>
      </c>
      <c r="T289" s="5" t="s">
        <v>158</v>
      </c>
    </row>
    <row r="290" spans="1:20" x14ac:dyDescent="0.3">
      <c r="A290" s="2">
        <v>19</v>
      </c>
      <c r="B290" s="2">
        <v>200908</v>
      </c>
      <c r="C290" s="2" t="s">
        <v>163</v>
      </c>
      <c r="D290" s="2" t="s">
        <v>66</v>
      </c>
      <c r="G290" s="2" t="s">
        <v>32</v>
      </c>
      <c r="H290" s="2">
        <v>3.4</v>
      </c>
      <c r="I290" s="2">
        <v>56</v>
      </c>
      <c r="J290" s="2">
        <v>17.2</v>
      </c>
      <c r="K290" s="2">
        <v>1</v>
      </c>
      <c r="L290" s="2">
        <v>60</v>
      </c>
      <c r="M290" s="2">
        <v>1</v>
      </c>
      <c r="N290" s="2">
        <v>1</v>
      </c>
      <c r="O290" s="2">
        <v>2</v>
      </c>
      <c r="P290" s="2">
        <v>3</v>
      </c>
      <c r="Q290" s="2">
        <v>1</v>
      </c>
      <c r="R290" s="2">
        <v>2</v>
      </c>
      <c r="S290" s="2">
        <v>2</v>
      </c>
      <c r="T290" s="5" t="s">
        <v>145</v>
      </c>
    </row>
    <row r="291" spans="1:20" x14ac:dyDescent="0.3">
      <c r="A291" s="2">
        <v>19</v>
      </c>
      <c r="B291" s="2">
        <v>201001</v>
      </c>
      <c r="C291" s="2" t="s">
        <v>159</v>
      </c>
      <c r="D291" s="2" t="s">
        <v>66</v>
      </c>
      <c r="G291" s="2" t="s">
        <v>32</v>
      </c>
      <c r="H291" s="2">
        <v>3.2</v>
      </c>
      <c r="I291" s="2">
        <v>62</v>
      </c>
      <c r="J291" s="2">
        <v>19.8</v>
      </c>
      <c r="K291" s="2">
        <v>1</v>
      </c>
      <c r="L291" s="2">
        <v>60</v>
      </c>
      <c r="M291" s="2">
        <v>2</v>
      </c>
      <c r="N291" s="2">
        <v>1</v>
      </c>
      <c r="O291" s="2">
        <v>1</v>
      </c>
      <c r="P291" s="2">
        <v>3</v>
      </c>
      <c r="Q291" s="2">
        <v>3</v>
      </c>
      <c r="R291" s="2">
        <v>2</v>
      </c>
      <c r="S291" s="2">
        <v>1</v>
      </c>
      <c r="T291" s="5" t="s">
        <v>147</v>
      </c>
    </row>
    <row r="292" spans="1:20" x14ac:dyDescent="0.3">
      <c r="A292" s="2">
        <v>19</v>
      </c>
      <c r="B292" s="2">
        <v>201417</v>
      </c>
      <c r="C292" s="2">
        <v>434</v>
      </c>
      <c r="D292" s="2" t="s">
        <v>40</v>
      </c>
      <c r="G292" s="2" t="s">
        <v>32</v>
      </c>
      <c r="H292" s="2">
        <v>5</v>
      </c>
      <c r="I292" s="2">
        <v>58</v>
      </c>
      <c r="J292" s="2">
        <v>19.100000000000001</v>
      </c>
      <c r="K292" s="2">
        <v>2</v>
      </c>
      <c r="L292" s="2">
        <v>60</v>
      </c>
      <c r="M292" s="2">
        <v>2</v>
      </c>
      <c r="N292" s="2">
        <v>1</v>
      </c>
      <c r="O292" s="2">
        <v>2</v>
      </c>
      <c r="P292" s="2">
        <v>3</v>
      </c>
      <c r="Q292" s="2">
        <v>3</v>
      </c>
      <c r="R292" s="2">
        <v>2</v>
      </c>
      <c r="S292" s="2">
        <v>1</v>
      </c>
      <c r="T292" s="5" t="s">
        <v>188</v>
      </c>
    </row>
    <row r="293" spans="1:20" x14ac:dyDescent="0.3">
      <c r="B293" s="2" t="s">
        <v>194</v>
      </c>
      <c r="H293" s="8">
        <f>AVERAGE(H283:H292)</f>
        <v>3.3600000000000003</v>
      </c>
      <c r="I293" s="2">
        <f>AVERAGE(I283:I292)</f>
        <v>57.2</v>
      </c>
      <c r="J293" s="2">
        <f>AVERAGE(J283:J292)</f>
        <v>17.79</v>
      </c>
    </row>
    <row r="295" spans="1:20" x14ac:dyDescent="0.3">
      <c r="A295" s="2">
        <v>20</v>
      </c>
      <c r="B295" s="2">
        <v>200274</v>
      </c>
      <c r="C295" s="2" t="s">
        <v>141</v>
      </c>
      <c r="D295" s="2" t="s">
        <v>27</v>
      </c>
      <c r="G295" s="2" t="s">
        <v>24</v>
      </c>
      <c r="H295" s="2">
        <v>3.2</v>
      </c>
      <c r="I295" s="2">
        <v>78</v>
      </c>
      <c r="J295" s="2">
        <v>21.2</v>
      </c>
      <c r="K295" s="2">
        <v>2</v>
      </c>
      <c r="L295" s="2">
        <v>64</v>
      </c>
      <c r="M295" s="2">
        <v>2</v>
      </c>
      <c r="N295" s="2">
        <v>2</v>
      </c>
      <c r="O295" s="2">
        <v>1</v>
      </c>
      <c r="P295" s="2">
        <v>3</v>
      </c>
      <c r="Q295" s="2">
        <v>2</v>
      </c>
      <c r="R295" s="2">
        <v>2</v>
      </c>
      <c r="S295" s="2">
        <v>1</v>
      </c>
      <c r="T295" s="5" t="s">
        <v>156</v>
      </c>
    </row>
    <row r="296" spans="1:20" x14ac:dyDescent="0.3">
      <c r="A296" s="2">
        <v>20</v>
      </c>
      <c r="B296" s="2">
        <v>200340</v>
      </c>
      <c r="C296" s="2" t="s">
        <v>141</v>
      </c>
      <c r="D296" s="2" t="s">
        <v>27</v>
      </c>
      <c r="G296" s="2" t="s">
        <v>24</v>
      </c>
      <c r="H296" s="2">
        <v>3.1</v>
      </c>
      <c r="I296" s="2">
        <v>71</v>
      </c>
      <c r="J296" s="2">
        <v>17.7</v>
      </c>
      <c r="K296" s="2">
        <v>1</v>
      </c>
      <c r="L296" s="2">
        <v>60</v>
      </c>
      <c r="M296" s="2">
        <v>1</v>
      </c>
      <c r="N296" s="2">
        <v>1</v>
      </c>
      <c r="O296" s="2">
        <v>2</v>
      </c>
      <c r="P296" s="2">
        <v>3</v>
      </c>
      <c r="Q296" s="2">
        <v>3</v>
      </c>
      <c r="R296" s="2">
        <v>1</v>
      </c>
      <c r="S296" s="2">
        <v>1</v>
      </c>
      <c r="T296" s="5" t="s">
        <v>135</v>
      </c>
    </row>
    <row r="297" spans="1:20" x14ac:dyDescent="0.3">
      <c r="A297" s="2">
        <v>20</v>
      </c>
      <c r="B297" s="2">
        <v>200359</v>
      </c>
      <c r="C297" s="2" t="s">
        <v>141</v>
      </c>
      <c r="D297" s="2" t="s">
        <v>27</v>
      </c>
      <c r="G297" s="2" t="s">
        <v>24</v>
      </c>
      <c r="H297" s="2">
        <v>3.3</v>
      </c>
      <c r="I297" s="2">
        <v>80</v>
      </c>
      <c r="J297" s="2">
        <v>18.899999999999999</v>
      </c>
      <c r="K297" s="2">
        <v>1</v>
      </c>
      <c r="L297" s="2">
        <v>58</v>
      </c>
      <c r="M297" s="2">
        <v>1</v>
      </c>
      <c r="N297" s="2">
        <v>1</v>
      </c>
      <c r="O297" s="2">
        <v>2</v>
      </c>
      <c r="P297" s="2">
        <v>2</v>
      </c>
      <c r="Q297" s="2">
        <v>2</v>
      </c>
      <c r="R297" s="2">
        <v>1</v>
      </c>
      <c r="S297" s="2">
        <v>1</v>
      </c>
      <c r="T297" s="5" t="s">
        <v>150</v>
      </c>
    </row>
    <row r="298" spans="1:20" x14ac:dyDescent="0.3">
      <c r="A298" s="2">
        <v>20</v>
      </c>
      <c r="B298" s="2">
        <v>200476</v>
      </c>
      <c r="C298" s="2" t="s">
        <v>160</v>
      </c>
      <c r="D298" s="2" t="s">
        <v>27</v>
      </c>
      <c r="G298" s="2" t="s">
        <v>24</v>
      </c>
      <c r="H298" s="2">
        <v>3.4</v>
      </c>
      <c r="I298" s="2">
        <v>68</v>
      </c>
      <c r="J298" s="2">
        <v>19.2</v>
      </c>
      <c r="K298" s="2">
        <v>2</v>
      </c>
      <c r="L298" s="2">
        <v>60</v>
      </c>
      <c r="M298" s="2">
        <v>2</v>
      </c>
      <c r="N298" s="2">
        <v>2</v>
      </c>
      <c r="O298" s="2">
        <v>2</v>
      </c>
      <c r="P298" s="2">
        <v>4</v>
      </c>
      <c r="Q298" s="2">
        <v>3</v>
      </c>
      <c r="R298" s="2">
        <v>2</v>
      </c>
      <c r="S298" s="2">
        <v>1</v>
      </c>
      <c r="T298" s="5" t="s">
        <v>186</v>
      </c>
    </row>
    <row r="299" spans="1:20" x14ac:dyDescent="0.3">
      <c r="A299" s="2">
        <v>20</v>
      </c>
      <c r="B299" s="2">
        <v>200560</v>
      </c>
      <c r="C299" s="2" t="s">
        <v>160</v>
      </c>
      <c r="D299" s="2" t="s">
        <v>27</v>
      </c>
      <c r="G299" s="2" t="s">
        <v>24</v>
      </c>
      <c r="H299" s="2">
        <v>3.3</v>
      </c>
      <c r="I299" s="2">
        <v>63</v>
      </c>
      <c r="J299" s="2">
        <v>18.2</v>
      </c>
      <c r="K299" s="2">
        <v>1</v>
      </c>
      <c r="L299" s="2">
        <v>60</v>
      </c>
      <c r="M299" s="2">
        <v>1</v>
      </c>
      <c r="N299" s="2">
        <v>1</v>
      </c>
      <c r="O299" s="2">
        <v>2</v>
      </c>
      <c r="P299" s="2">
        <v>4</v>
      </c>
      <c r="Q299" s="2">
        <v>1</v>
      </c>
      <c r="R299" s="2">
        <v>1</v>
      </c>
      <c r="S299" s="2">
        <v>1</v>
      </c>
      <c r="T299" s="5" t="s">
        <v>152</v>
      </c>
    </row>
    <row r="300" spans="1:20" x14ac:dyDescent="0.3">
      <c r="A300" s="2">
        <v>20</v>
      </c>
      <c r="B300" s="2">
        <v>200563</v>
      </c>
      <c r="C300" s="2" t="s">
        <v>133</v>
      </c>
      <c r="D300" s="2" t="s">
        <v>27</v>
      </c>
      <c r="G300" s="2" t="s">
        <v>24</v>
      </c>
      <c r="H300" s="2">
        <v>3.4</v>
      </c>
      <c r="I300" s="2">
        <v>67</v>
      </c>
      <c r="J300" s="2">
        <v>18.399999999999999</v>
      </c>
      <c r="K300" s="2">
        <v>1</v>
      </c>
      <c r="L300" s="2">
        <v>60</v>
      </c>
      <c r="M300" s="2">
        <v>1</v>
      </c>
      <c r="N300" s="2">
        <v>1</v>
      </c>
      <c r="O300" s="2">
        <v>1</v>
      </c>
      <c r="P300" s="2">
        <v>3</v>
      </c>
      <c r="Q300" s="2">
        <v>4</v>
      </c>
      <c r="R300" s="2">
        <v>1</v>
      </c>
      <c r="S300" s="2">
        <v>1</v>
      </c>
      <c r="T300" s="5" t="s">
        <v>156</v>
      </c>
    </row>
    <row r="301" spans="1:20" x14ac:dyDescent="0.3">
      <c r="A301" s="2">
        <v>20</v>
      </c>
      <c r="B301" s="2">
        <v>200629</v>
      </c>
      <c r="C301" s="2" t="s">
        <v>157</v>
      </c>
      <c r="D301" s="2" t="s">
        <v>27</v>
      </c>
      <c r="G301" s="2" t="s">
        <v>24</v>
      </c>
      <c r="H301" s="2">
        <v>4.2</v>
      </c>
      <c r="I301" s="2">
        <v>82</v>
      </c>
      <c r="J301" s="2">
        <v>20.2</v>
      </c>
      <c r="K301" s="2">
        <v>2</v>
      </c>
      <c r="L301" s="2">
        <v>60</v>
      </c>
      <c r="M301" s="2">
        <v>2</v>
      </c>
      <c r="N301" s="2">
        <v>2</v>
      </c>
      <c r="O301" s="2">
        <v>1</v>
      </c>
      <c r="P301" s="2">
        <v>3</v>
      </c>
      <c r="Q301" s="2">
        <v>3</v>
      </c>
      <c r="R301" s="2">
        <v>1</v>
      </c>
      <c r="S301" s="2">
        <v>1</v>
      </c>
      <c r="T301" s="5" t="s">
        <v>156</v>
      </c>
    </row>
    <row r="302" spans="1:20" x14ac:dyDescent="0.3">
      <c r="A302" s="2">
        <v>20</v>
      </c>
      <c r="B302" s="2">
        <v>200635</v>
      </c>
      <c r="C302" s="2" t="s">
        <v>39</v>
      </c>
      <c r="D302" s="2" t="s">
        <v>27</v>
      </c>
      <c r="G302" s="2" t="s">
        <v>24</v>
      </c>
      <c r="H302" s="2">
        <v>3.3</v>
      </c>
      <c r="I302" s="2">
        <v>78</v>
      </c>
      <c r="J302" s="2">
        <v>20.5</v>
      </c>
      <c r="K302" s="2">
        <v>1</v>
      </c>
      <c r="L302" s="2">
        <v>58</v>
      </c>
      <c r="M302" s="2">
        <v>1</v>
      </c>
      <c r="N302" s="2">
        <v>1</v>
      </c>
      <c r="O302" s="2">
        <v>2</v>
      </c>
      <c r="P302" s="2">
        <v>2</v>
      </c>
      <c r="Q302" s="2">
        <v>3</v>
      </c>
      <c r="R302" s="2">
        <v>2</v>
      </c>
      <c r="S302" s="2">
        <v>1</v>
      </c>
      <c r="T302" s="5" t="s">
        <v>156</v>
      </c>
    </row>
    <row r="303" spans="1:20" x14ac:dyDescent="0.3">
      <c r="A303" s="2">
        <v>20</v>
      </c>
      <c r="B303" s="2">
        <v>200732</v>
      </c>
      <c r="C303" s="2" t="s">
        <v>86</v>
      </c>
      <c r="D303" s="2" t="s">
        <v>66</v>
      </c>
      <c r="G303" s="2" t="s">
        <v>24</v>
      </c>
      <c r="H303" s="2">
        <v>3.2</v>
      </c>
      <c r="I303" s="2">
        <v>73</v>
      </c>
      <c r="J303" s="2">
        <v>17.399999999999999</v>
      </c>
      <c r="K303" s="2">
        <v>1</v>
      </c>
      <c r="L303" s="2">
        <v>60</v>
      </c>
      <c r="M303" s="2">
        <v>2</v>
      </c>
      <c r="N303" s="2">
        <v>1</v>
      </c>
      <c r="O303" s="2">
        <v>1</v>
      </c>
      <c r="P303" s="2">
        <v>3</v>
      </c>
      <c r="Q303" s="2">
        <v>1</v>
      </c>
      <c r="R303" s="2">
        <v>2</v>
      </c>
      <c r="S303" s="2">
        <v>1</v>
      </c>
      <c r="T303" s="5" t="s">
        <v>156</v>
      </c>
    </row>
    <row r="304" spans="1:20" x14ac:dyDescent="0.3">
      <c r="A304" s="2">
        <v>20</v>
      </c>
      <c r="B304" s="2">
        <v>200794</v>
      </c>
      <c r="C304" s="2" t="s">
        <v>106</v>
      </c>
      <c r="D304" s="2" t="s">
        <v>27</v>
      </c>
      <c r="G304" s="2" t="s">
        <v>24</v>
      </c>
      <c r="H304" s="2">
        <v>3.6</v>
      </c>
      <c r="I304" s="2">
        <v>74</v>
      </c>
      <c r="J304" s="2">
        <v>19.8</v>
      </c>
      <c r="K304" s="2">
        <v>1</v>
      </c>
      <c r="L304" s="2">
        <v>60</v>
      </c>
      <c r="M304" s="2">
        <v>1</v>
      </c>
      <c r="N304" s="2">
        <v>1</v>
      </c>
      <c r="O304" s="2">
        <v>1</v>
      </c>
      <c r="P304" s="2">
        <v>3</v>
      </c>
      <c r="Q304" s="2">
        <v>2</v>
      </c>
      <c r="R304" s="2">
        <v>1</v>
      </c>
      <c r="S304" s="2">
        <v>1</v>
      </c>
      <c r="T304" s="5" t="s">
        <v>162</v>
      </c>
    </row>
    <row r="305" spans="1:20" x14ac:dyDescent="0.3">
      <c r="A305" s="2">
        <v>20</v>
      </c>
      <c r="B305" s="2">
        <v>200817</v>
      </c>
      <c r="C305" s="2" t="s">
        <v>154</v>
      </c>
      <c r="D305" s="2" t="s">
        <v>27</v>
      </c>
      <c r="G305" s="2" t="s">
        <v>24</v>
      </c>
      <c r="H305" s="2">
        <v>2.7</v>
      </c>
      <c r="I305" s="2">
        <v>76</v>
      </c>
      <c r="J305" s="2">
        <v>20.6</v>
      </c>
      <c r="K305" s="2">
        <v>1</v>
      </c>
      <c r="L305" s="2">
        <v>60</v>
      </c>
      <c r="M305" s="2">
        <v>2</v>
      </c>
      <c r="N305" s="2">
        <v>1</v>
      </c>
      <c r="O305" s="2">
        <v>1</v>
      </c>
      <c r="P305" s="2">
        <v>2</v>
      </c>
      <c r="Q305" s="2">
        <v>1</v>
      </c>
      <c r="R305" s="2">
        <v>1</v>
      </c>
      <c r="S305" s="2">
        <v>1</v>
      </c>
      <c r="T305" s="5" t="s">
        <v>156</v>
      </c>
    </row>
    <row r="306" spans="1:20" x14ac:dyDescent="0.3">
      <c r="A306" s="2">
        <v>20</v>
      </c>
      <c r="B306" s="2">
        <v>200843</v>
      </c>
      <c r="C306" s="2" t="s">
        <v>111</v>
      </c>
      <c r="D306" s="2" t="s">
        <v>27</v>
      </c>
      <c r="G306" s="2" t="s">
        <v>24</v>
      </c>
      <c r="H306" s="2">
        <v>3.7</v>
      </c>
      <c r="I306" s="2">
        <v>73</v>
      </c>
      <c r="J306" s="2">
        <v>19.2</v>
      </c>
      <c r="K306" s="2">
        <v>2</v>
      </c>
      <c r="L306" s="2">
        <v>60</v>
      </c>
      <c r="M306" s="2">
        <v>2</v>
      </c>
      <c r="N306" s="2">
        <v>1</v>
      </c>
      <c r="O306" s="2">
        <v>1</v>
      </c>
      <c r="P306" s="2">
        <v>3</v>
      </c>
      <c r="Q306" s="2">
        <v>4</v>
      </c>
      <c r="R306" s="2">
        <v>1</v>
      </c>
      <c r="S306" s="2">
        <v>1</v>
      </c>
      <c r="T306" s="5" t="s">
        <v>158</v>
      </c>
    </row>
    <row r="307" spans="1:20" x14ac:dyDescent="0.3">
      <c r="A307" s="2">
        <v>20</v>
      </c>
      <c r="B307" s="2">
        <v>200854</v>
      </c>
      <c r="C307" s="2" t="s">
        <v>84</v>
      </c>
      <c r="D307" s="2" t="s">
        <v>27</v>
      </c>
      <c r="G307" s="2" t="s">
        <v>24</v>
      </c>
      <c r="H307" s="2">
        <v>3.8</v>
      </c>
      <c r="I307" s="2">
        <v>71</v>
      </c>
      <c r="J307" s="2">
        <v>18.8</v>
      </c>
      <c r="K307" s="2">
        <v>1</v>
      </c>
      <c r="L307" s="2">
        <v>60</v>
      </c>
      <c r="M307" s="2">
        <v>1</v>
      </c>
      <c r="N307" s="2">
        <v>1</v>
      </c>
      <c r="O307" s="2">
        <v>2</v>
      </c>
      <c r="P307" s="2">
        <v>3</v>
      </c>
      <c r="Q307" s="2">
        <v>1</v>
      </c>
      <c r="R307" s="2">
        <v>1</v>
      </c>
      <c r="S307" s="2">
        <v>2</v>
      </c>
      <c r="T307" s="5" t="s">
        <v>156</v>
      </c>
    </row>
    <row r="308" spans="1:20" x14ac:dyDescent="0.3">
      <c r="A308" s="2">
        <v>20</v>
      </c>
      <c r="B308" s="2">
        <v>200859</v>
      </c>
      <c r="C308" s="2" t="s">
        <v>154</v>
      </c>
      <c r="D308" s="2" t="s">
        <v>35</v>
      </c>
      <c r="G308" s="2" t="s">
        <v>24</v>
      </c>
      <c r="H308" s="2">
        <v>2.6</v>
      </c>
      <c r="I308" s="2">
        <v>86</v>
      </c>
      <c r="J308" s="2">
        <v>17.399999999999999</v>
      </c>
      <c r="K308" s="2">
        <v>1</v>
      </c>
      <c r="L308" s="2">
        <v>60</v>
      </c>
      <c r="M308" s="2">
        <v>1</v>
      </c>
      <c r="N308" s="2">
        <v>1</v>
      </c>
      <c r="O308" s="2">
        <v>1</v>
      </c>
      <c r="P308" s="2">
        <v>2</v>
      </c>
      <c r="Q308" s="2">
        <v>2</v>
      </c>
      <c r="R308" s="2">
        <v>1</v>
      </c>
      <c r="S308" s="2">
        <v>1</v>
      </c>
      <c r="T308" s="5" t="s">
        <v>136</v>
      </c>
    </row>
    <row r="309" spans="1:20" x14ac:dyDescent="0.3">
      <c r="A309" s="2">
        <v>20</v>
      </c>
      <c r="B309" s="2">
        <v>200891</v>
      </c>
      <c r="C309" s="2" t="s">
        <v>120</v>
      </c>
      <c r="D309" s="2" t="s">
        <v>27</v>
      </c>
      <c r="G309" s="2" t="s">
        <v>24</v>
      </c>
      <c r="H309" s="2">
        <v>3.4</v>
      </c>
      <c r="I309" s="2">
        <v>70</v>
      </c>
      <c r="J309" s="2">
        <v>18.2</v>
      </c>
      <c r="K309" s="2">
        <v>2</v>
      </c>
      <c r="L309" s="2">
        <v>58</v>
      </c>
      <c r="M309" s="2">
        <v>1</v>
      </c>
      <c r="N309" s="2">
        <v>2</v>
      </c>
      <c r="O309" s="2">
        <v>2</v>
      </c>
      <c r="P309" s="2">
        <v>4</v>
      </c>
      <c r="Q309" s="2">
        <v>2</v>
      </c>
      <c r="R309" s="2">
        <v>1</v>
      </c>
      <c r="S309" s="2">
        <v>1</v>
      </c>
      <c r="T309" s="5" t="s">
        <v>144</v>
      </c>
    </row>
    <row r="310" spans="1:20" x14ac:dyDescent="0.3">
      <c r="B310" s="2" t="s">
        <v>194</v>
      </c>
      <c r="H310" s="8">
        <f>AVERAGE(H295:H309)</f>
        <v>3.3466666666666667</v>
      </c>
      <c r="I310" s="8">
        <f>AVERAGE(I295:I309)</f>
        <v>74</v>
      </c>
      <c r="J310" s="8">
        <f>AVERAGE(J295:J309)</f>
        <v>19.046666666666667</v>
      </c>
    </row>
    <row r="311" spans="1:20" ht="85.2" x14ac:dyDescent="0.3">
      <c r="A311" s="1" t="s">
        <v>191</v>
      </c>
      <c r="B311" s="1" t="s">
        <v>0</v>
      </c>
      <c r="C311" s="1" t="s">
        <v>1</v>
      </c>
      <c r="D311" s="1" t="s">
        <v>2</v>
      </c>
      <c r="E311" s="1" t="s">
        <v>8</v>
      </c>
      <c r="F311" s="1" t="s">
        <v>3</v>
      </c>
      <c r="G311" s="1" t="s">
        <v>4</v>
      </c>
      <c r="H311" s="1" t="s">
        <v>5</v>
      </c>
      <c r="I311" s="1" t="s">
        <v>6</v>
      </c>
      <c r="J311" s="1" t="s">
        <v>193</v>
      </c>
      <c r="K311" s="1" t="s">
        <v>9</v>
      </c>
      <c r="L311" s="1" t="s">
        <v>7</v>
      </c>
      <c r="M311" s="1" t="s">
        <v>10</v>
      </c>
      <c r="N311" s="1" t="s">
        <v>11</v>
      </c>
      <c r="O311" s="1" t="s">
        <v>12</v>
      </c>
      <c r="P311" s="1" t="s">
        <v>13</v>
      </c>
      <c r="Q311" s="1" t="s">
        <v>14</v>
      </c>
      <c r="R311" s="1" t="s">
        <v>15</v>
      </c>
      <c r="S311" s="1" t="s">
        <v>16</v>
      </c>
      <c r="T311" s="4" t="s">
        <v>17</v>
      </c>
    </row>
    <row r="312" spans="1:20" x14ac:dyDescent="0.3">
      <c r="A312" s="2">
        <v>20</v>
      </c>
      <c r="B312" s="2">
        <v>200899</v>
      </c>
      <c r="C312" s="2" t="s">
        <v>84</v>
      </c>
      <c r="D312" s="2" t="s">
        <v>27</v>
      </c>
      <c r="G312" s="2" t="s">
        <v>24</v>
      </c>
      <c r="H312" s="2">
        <v>2.8</v>
      </c>
      <c r="I312" s="2">
        <v>66</v>
      </c>
      <c r="J312" s="2">
        <v>17.3</v>
      </c>
      <c r="K312" s="2">
        <v>1</v>
      </c>
      <c r="L312" s="2">
        <v>60</v>
      </c>
      <c r="M312" s="2">
        <v>1</v>
      </c>
      <c r="N312" s="2">
        <v>1</v>
      </c>
      <c r="O312" s="2">
        <v>1</v>
      </c>
      <c r="P312" s="2">
        <v>3</v>
      </c>
      <c r="Q312" s="2">
        <v>1</v>
      </c>
      <c r="R312" s="2">
        <v>2</v>
      </c>
      <c r="S312" s="2">
        <v>1</v>
      </c>
      <c r="T312" s="5" t="s">
        <v>151</v>
      </c>
    </row>
    <row r="313" spans="1:20" x14ac:dyDescent="0.3">
      <c r="A313" s="2">
        <v>20</v>
      </c>
      <c r="B313" s="2">
        <v>200901</v>
      </c>
      <c r="C313" s="2" t="s">
        <v>120</v>
      </c>
      <c r="D313" s="2" t="s">
        <v>27</v>
      </c>
      <c r="G313" s="2" t="s">
        <v>24</v>
      </c>
      <c r="H313" s="2">
        <v>3.5</v>
      </c>
      <c r="I313" s="2">
        <v>67</v>
      </c>
      <c r="J313" s="2">
        <v>18.399999999999999</v>
      </c>
      <c r="K313" s="2">
        <v>1</v>
      </c>
      <c r="L313" s="2">
        <v>64</v>
      </c>
      <c r="M313" s="2">
        <v>2</v>
      </c>
      <c r="N313" s="2">
        <v>1</v>
      </c>
      <c r="O313" s="2">
        <v>2</v>
      </c>
      <c r="P313" s="2">
        <v>3</v>
      </c>
      <c r="Q313" s="2">
        <v>3</v>
      </c>
      <c r="R313" s="2">
        <v>2</v>
      </c>
      <c r="S313" s="2">
        <v>1</v>
      </c>
      <c r="T313" s="5" t="s">
        <v>138</v>
      </c>
    </row>
    <row r="314" spans="1:20" x14ac:dyDescent="0.3">
      <c r="A314" s="2">
        <v>20</v>
      </c>
      <c r="B314" s="2">
        <v>200920</v>
      </c>
      <c r="C314" s="2" t="s">
        <v>146</v>
      </c>
      <c r="D314" s="2" t="s">
        <v>66</v>
      </c>
      <c r="G314" s="2" t="s">
        <v>24</v>
      </c>
      <c r="H314" s="2">
        <v>3.4</v>
      </c>
      <c r="I314" s="2">
        <v>65</v>
      </c>
      <c r="J314" s="2">
        <v>18</v>
      </c>
      <c r="K314" s="2">
        <v>1</v>
      </c>
      <c r="L314" s="2">
        <v>60</v>
      </c>
      <c r="M314" s="2">
        <v>1</v>
      </c>
      <c r="N314" s="2">
        <v>1</v>
      </c>
      <c r="O314" s="2">
        <v>2</v>
      </c>
      <c r="P314" s="2">
        <v>3</v>
      </c>
      <c r="Q314" s="2">
        <v>1</v>
      </c>
      <c r="R314" s="2">
        <v>2</v>
      </c>
      <c r="S314" s="2">
        <v>2</v>
      </c>
      <c r="T314" s="5" t="s">
        <v>147</v>
      </c>
    </row>
    <row r="315" spans="1:20" x14ac:dyDescent="0.3">
      <c r="A315" s="2">
        <v>20</v>
      </c>
      <c r="B315" s="2">
        <v>200935</v>
      </c>
      <c r="C315" s="2" t="s">
        <v>146</v>
      </c>
      <c r="D315" s="2" t="s">
        <v>66</v>
      </c>
      <c r="G315" s="2" t="s">
        <v>24</v>
      </c>
      <c r="H315" s="2">
        <v>3</v>
      </c>
      <c r="I315" s="2">
        <v>68</v>
      </c>
      <c r="J315" s="2">
        <v>16.3</v>
      </c>
      <c r="K315" s="2">
        <v>1</v>
      </c>
      <c r="L315" s="2">
        <v>64</v>
      </c>
      <c r="M315" s="2">
        <v>1</v>
      </c>
      <c r="N315" s="2">
        <v>1</v>
      </c>
      <c r="O315" s="2">
        <v>1</v>
      </c>
      <c r="P315" s="2">
        <v>3</v>
      </c>
      <c r="Q315" s="2">
        <v>3</v>
      </c>
      <c r="R315" s="2">
        <v>1</v>
      </c>
      <c r="S315" s="2">
        <v>1</v>
      </c>
      <c r="T315" s="5" t="s">
        <v>135</v>
      </c>
    </row>
    <row r="316" spans="1:20" x14ac:dyDescent="0.3">
      <c r="A316" s="2">
        <v>20</v>
      </c>
      <c r="B316" s="2">
        <v>200986</v>
      </c>
      <c r="C316" s="2" t="s">
        <v>86</v>
      </c>
      <c r="D316" s="2" t="s">
        <v>66</v>
      </c>
      <c r="G316" s="2" t="s">
        <v>24</v>
      </c>
      <c r="H316" s="2">
        <v>3</v>
      </c>
      <c r="I316" s="2">
        <v>74</v>
      </c>
      <c r="J316" s="2">
        <v>18.600000000000001</v>
      </c>
      <c r="K316" s="2">
        <v>2</v>
      </c>
      <c r="L316" s="2">
        <v>64</v>
      </c>
      <c r="M316" s="2">
        <v>2</v>
      </c>
      <c r="N316" s="2">
        <v>2</v>
      </c>
      <c r="O316" s="2">
        <v>1</v>
      </c>
      <c r="P316" s="2">
        <v>2</v>
      </c>
      <c r="Q316" s="2">
        <v>1</v>
      </c>
      <c r="R316" s="2">
        <v>1</v>
      </c>
      <c r="S316" s="2">
        <v>1</v>
      </c>
      <c r="T316" s="5" t="s">
        <v>182</v>
      </c>
    </row>
    <row r="317" spans="1:20" x14ac:dyDescent="0.3">
      <c r="B317" s="2" t="s">
        <v>194</v>
      </c>
      <c r="H317" s="8">
        <f>AVERAGE(H312:H316)</f>
        <v>3.1399999999999997</v>
      </c>
      <c r="I317" s="2">
        <f>AVERAGE(I295:I316)</f>
        <v>72.571428571428569</v>
      </c>
      <c r="J317" s="2">
        <f>AVERAGE(J295:J316)</f>
        <v>18.73079365079365</v>
      </c>
    </row>
    <row r="319" spans="1:20" x14ac:dyDescent="0.3">
      <c r="A319" s="2">
        <v>21</v>
      </c>
      <c r="B319" s="2">
        <v>200332</v>
      </c>
      <c r="C319" s="2" t="s">
        <v>141</v>
      </c>
      <c r="D319" s="2" t="s">
        <v>27</v>
      </c>
      <c r="F319" s="2">
        <v>1</v>
      </c>
      <c r="G319" s="2" t="s">
        <v>24</v>
      </c>
      <c r="H319" s="2">
        <v>3.5</v>
      </c>
      <c r="I319" s="2">
        <v>73</v>
      </c>
      <c r="J319" s="2">
        <v>19.8</v>
      </c>
      <c r="K319" s="2">
        <v>1</v>
      </c>
      <c r="L319" s="2">
        <v>60</v>
      </c>
      <c r="M319" s="2">
        <v>1</v>
      </c>
      <c r="N319" s="2">
        <v>1</v>
      </c>
      <c r="O319" s="2">
        <v>2</v>
      </c>
      <c r="P319" s="2">
        <v>3</v>
      </c>
      <c r="Q319" s="2">
        <v>2</v>
      </c>
      <c r="R319" s="2">
        <v>2</v>
      </c>
      <c r="S319" s="2">
        <v>2</v>
      </c>
      <c r="T319" s="5" t="s">
        <v>142</v>
      </c>
    </row>
    <row r="320" spans="1:20" x14ac:dyDescent="0.3">
      <c r="A320" s="2">
        <v>21</v>
      </c>
      <c r="B320" s="2">
        <v>200351</v>
      </c>
      <c r="C320" s="2" t="s">
        <v>141</v>
      </c>
      <c r="D320" s="2" t="s">
        <v>27</v>
      </c>
      <c r="G320" s="2" t="s">
        <v>24</v>
      </c>
      <c r="H320" s="2">
        <v>3</v>
      </c>
      <c r="I320" s="2">
        <v>66</v>
      </c>
      <c r="J320" s="2">
        <v>17.5</v>
      </c>
      <c r="K320" s="2">
        <v>1</v>
      </c>
      <c r="L320" s="2">
        <v>60</v>
      </c>
      <c r="M320" s="2">
        <v>1</v>
      </c>
      <c r="N320" s="2">
        <v>1</v>
      </c>
      <c r="O320" s="2">
        <v>2</v>
      </c>
      <c r="P320" s="2">
        <v>3</v>
      </c>
      <c r="Q320" s="2">
        <v>1</v>
      </c>
      <c r="R320" s="2">
        <v>1</v>
      </c>
      <c r="S320" s="2">
        <v>1</v>
      </c>
      <c r="T320" s="5" t="s">
        <v>158</v>
      </c>
    </row>
    <row r="321" spans="1:20" x14ac:dyDescent="0.3">
      <c r="A321" s="2">
        <v>21</v>
      </c>
      <c r="B321" s="2">
        <v>200374</v>
      </c>
      <c r="C321" s="2" t="s">
        <v>172</v>
      </c>
      <c r="D321" s="2" t="s">
        <v>27</v>
      </c>
      <c r="G321" s="2" t="s">
        <v>24</v>
      </c>
      <c r="H321" s="2">
        <v>3.7</v>
      </c>
      <c r="I321" s="2">
        <v>66</v>
      </c>
      <c r="J321" s="2">
        <v>18.3</v>
      </c>
      <c r="K321" s="2">
        <v>1</v>
      </c>
      <c r="L321" s="2">
        <v>60</v>
      </c>
      <c r="M321" s="2">
        <v>1</v>
      </c>
      <c r="N321" s="2">
        <v>1</v>
      </c>
      <c r="O321" s="2">
        <v>2</v>
      </c>
      <c r="P321" s="2">
        <v>3</v>
      </c>
      <c r="Q321" s="2">
        <v>1</v>
      </c>
      <c r="R321" s="2">
        <v>2</v>
      </c>
      <c r="S321" s="2">
        <v>1</v>
      </c>
      <c r="T321" s="5" t="s">
        <v>173</v>
      </c>
    </row>
    <row r="322" spans="1:20" x14ac:dyDescent="0.3">
      <c r="A322" s="2">
        <v>21</v>
      </c>
      <c r="B322" s="2">
        <v>200435</v>
      </c>
      <c r="C322" s="2" t="s">
        <v>111</v>
      </c>
      <c r="D322" s="2" t="s">
        <v>27</v>
      </c>
      <c r="G322" s="2" t="s">
        <v>24</v>
      </c>
      <c r="H322" s="2">
        <v>4.0999999999999996</v>
      </c>
      <c r="I322" s="2">
        <v>67</v>
      </c>
      <c r="J322" s="2">
        <v>18.100000000000001</v>
      </c>
      <c r="K322" s="2">
        <v>1</v>
      </c>
      <c r="L322" s="2">
        <v>60</v>
      </c>
      <c r="M322" s="2">
        <v>1</v>
      </c>
      <c r="N322" s="2">
        <v>1</v>
      </c>
      <c r="O322" s="2">
        <v>2</v>
      </c>
      <c r="P322" s="2">
        <v>3</v>
      </c>
      <c r="Q322" s="2">
        <v>2</v>
      </c>
      <c r="R322" s="2">
        <v>2</v>
      </c>
      <c r="S322" s="2">
        <v>2</v>
      </c>
      <c r="T322" s="5" t="s">
        <v>145</v>
      </c>
    </row>
    <row r="323" spans="1:20" x14ac:dyDescent="0.3">
      <c r="A323" s="2">
        <v>21</v>
      </c>
      <c r="B323" s="2">
        <v>200442</v>
      </c>
      <c r="C323" s="2" t="s">
        <v>157</v>
      </c>
      <c r="D323" s="2" t="s">
        <v>27</v>
      </c>
      <c r="G323" s="2" t="s">
        <v>24</v>
      </c>
      <c r="H323" s="2">
        <v>3.7</v>
      </c>
      <c r="I323" s="2">
        <v>71</v>
      </c>
      <c r="J323" s="2">
        <v>18.899999999999999</v>
      </c>
      <c r="K323" s="2">
        <v>2</v>
      </c>
      <c r="L323" s="2">
        <v>60</v>
      </c>
      <c r="M323" s="2">
        <v>2</v>
      </c>
      <c r="N323" s="2">
        <v>2</v>
      </c>
      <c r="O323" s="2">
        <v>2</v>
      </c>
      <c r="P323" s="2">
        <v>2</v>
      </c>
      <c r="Q323" s="2">
        <v>3</v>
      </c>
      <c r="R323" s="2">
        <v>1</v>
      </c>
      <c r="S323" s="2">
        <v>1</v>
      </c>
      <c r="T323" s="5" t="s">
        <v>182</v>
      </c>
    </row>
    <row r="324" spans="1:20" x14ac:dyDescent="0.3">
      <c r="A324" s="2">
        <v>21</v>
      </c>
      <c r="B324" s="2">
        <v>200464</v>
      </c>
      <c r="C324" s="2" t="s">
        <v>95</v>
      </c>
      <c r="D324" s="2" t="s">
        <v>27</v>
      </c>
      <c r="G324" s="2" t="s">
        <v>24</v>
      </c>
      <c r="H324" s="2">
        <v>4</v>
      </c>
      <c r="I324" s="2">
        <v>71</v>
      </c>
      <c r="J324" s="2">
        <v>20</v>
      </c>
      <c r="K324" s="2">
        <v>1</v>
      </c>
      <c r="L324" s="2">
        <v>60</v>
      </c>
      <c r="M324" s="2">
        <v>2</v>
      </c>
      <c r="N324" s="2">
        <v>1</v>
      </c>
      <c r="O324" s="2">
        <v>2</v>
      </c>
      <c r="P324" s="2">
        <v>3</v>
      </c>
      <c r="Q324" s="2">
        <v>1</v>
      </c>
      <c r="R324" s="2">
        <v>1</v>
      </c>
      <c r="S324" s="2">
        <v>1</v>
      </c>
      <c r="T324" s="5" t="s">
        <v>178</v>
      </c>
    </row>
    <row r="325" spans="1:20" x14ac:dyDescent="0.3">
      <c r="A325" s="2">
        <v>21</v>
      </c>
      <c r="B325" s="2">
        <v>200487</v>
      </c>
      <c r="C325" s="2" t="s">
        <v>160</v>
      </c>
      <c r="D325" s="2" t="s">
        <v>27</v>
      </c>
      <c r="G325" s="2" t="s">
        <v>24</v>
      </c>
      <c r="H325" s="2">
        <v>3.6</v>
      </c>
      <c r="I325" s="2">
        <v>73</v>
      </c>
      <c r="J325" s="2">
        <v>17.7</v>
      </c>
      <c r="K325" s="2">
        <v>1</v>
      </c>
      <c r="L325" s="2">
        <v>60</v>
      </c>
      <c r="M325" s="2">
        <v>1</v>
      </c>
      <c r="N325" s="2">
        <v>1</v>
      </c>
      <c r="O325" s="2">
        <v>3</v>
      </c>
      <c r="P325" s="2">
        <v>4</v>
      </c>
      <c r="Q325" s="2">
        <v>3</v>
      </c>
      <c r="R325" s="2">
        <v>2</v>
      </c>
      <c r="S325" s="2">
        <v>2</v>
      </c>
      <c r="T325" s="5" t="s">
        <v>138</v>
      </c>
    </row>
    <row r="326" spans="1:20" x14ac:dyDescent="0.3">
      <c r="A326" s="2">
        <v>21</v>
      </c>
      <c r="B326" s="2">
        <v>200561</v>
      </c>
      <c r="C326" s="2" t="s">
        <v>133</v>
      </c>
      <c r="D326" s="2" t="s">
        <v>27</v>
      </c>
      <c r="G326" s="2" t="s">
        <v>24</v>
      </c>
      <c r="H326" s="2">
        <v>3.2</v>
      </c>
      <c r="I326" s="2">
        <v>68</v>
      </c>
      <c r="J326" s="2">
        <v>17.899999999999999</v>
      </c>
      <c r="K326" s="2">
        <v>2</v>
      </c>
      <c r="L326" s="2" t="s">
        <v>37</v>
      </c>
      <c r="M326" s="2">
        <v>2</v>
      </c>
      <c r="N326" s="2">
        <v>1</v>
      </c>
      <c r="O326" s="2">
        <v>2</v>
      </c>
      <c r="P326" s="2">
        <v>3</v>
      </c>
      <c r="Q326" s="2">
        <v>3</v>
      </c>
      <c r="R326" s="2">
        <v>1</v>
      </c>
      <c r="S326" s="2">
        <v>1</v>
      </c>
      <c r="T326" s="5" t="s">
        <v>158</v>
      </c>
    </row>
    <row r="327" spans="1:20" x14ac:dyDescent="0.3">
      <c r="A327" s="2">
        <v>21</v>
      </c>
      <c r="B327" s="2">
        <v>200614</v>
      </c>
      <c r="C327" s="2" t="s">
        <v>176</v>
      </c>
      <c r="D327" s="2" t="s">
        <v>27</v>
      </c>
      <c r="G327" s="2" t="s">
        <v>24</v>
      </c>
      <c r="H327" s="2">
        <v>3.6</v>
      </c>
      <c r="I327" s="2">
        <v>65</v>
      </c>
      <c r="J327" s="2">
        <v>18.399999999999999</v>
      </c>
      <c r="K327" s="2">
        <v>2</v>
      </c>
      <c r="L327" s="2">
        <v>60</v>
      </c>
      <c r="M327" s="2">
        <v>2</v>
      </c>
      <c r="N327" s="2">
        <v>2</v>
      </c>
      <c r="O327" s="2">
        <v>1</v>
      </c>
      <c r="P327" s="2">
        <v>4</v>
      </c>
      <c r="Q327" s="2">
        <v>2</v>
      </c>
      <c r="R327" s="2">
        <v>1</v>
      </c>
      <c r="S327" s="2">
        <v>1</v>
      </c>
      <c r="T327" s="5" t="s">
        <v>140</v>
      </c>
    </row>
    <row r="328" spans="1:20" x14ac:dyDescent="0.3">
      <c r="A328" s="2">
        <v>21</v>
      </c>
      <c r="B328" s="2">
        <v>200646</v>
      </c>
      <c r="C328" s="2" t="s">
        <v>139</v>
      </c>
      <c r="D328" s="2" t="s">
        <v>27</v>
      </c>
      <c r="F328" s="2">
        <v>2</v>
      </c>
      <c r="G328" s="2" t="s">
        <v>24</v>
      </c>
      <c r="H328" s="2">
        <v>3.8</v>
      </c>
      <c r="I328" s="2">
        <v>75</v>
      </c>
      <c r="J328" s="2">
        <v>21.7</v>
      </c>
      <c r="K328" s="2">
        <v>1</v>
      </c>
      <c r="L328" s="2">
        <v>60</v>
      </c>
      <c r="M328" s="2">
        <v>2</v>
      </c>
      <c r="N328" s="2">
        <v>1</v>
      </c>
      <c r="O328" s="2">
        <v>3</v>
      </c>
      <c r="P328" s="2">
        <v>3</v>
      </c>
      <c r="Q328" s="2">
        <v>2</v>
      </c>
      <c r="R328" s="2">
        <v>2</v>
      </c>
      <c r="S328" s="2">
        <v>1</v>
      </c>
      <c r="T328" s="5" t="s">
        <v>140</v>
      </c>
    </row>
    <row r="329" spans="1:20" x14ac:dyDescent="0.3">
      <c r="A329" s="2">
        <v>21</v>
      </c>
      <c r="B329" s="2">
        <v>200649</v>
      </c>
      <c r="C329" s="2" t="s">
        <v>177</v>
      </c>
      <c r="D329" s="2" t="s">
        <v>27</v>
      </c>
      <c r="G329" s="2" t="s">
        <v>24</v>
      </c>
      <c r="H329" s="2">
        <v>3.6</v>
      </c>
      <c r="I329" s="2">
        <v>68</v>
      </c>
      <c r="J329" s="2">
        <v>17.5</v>
      </c>
      <c r="K329" s="2">
        <v>1</v>
      </c>
      <c r="L329" s="2">
        <v>58</v>
      </c>
      <c r="M329" s="2">
        <v>1</v>
      </c>
      <c r="N329" s="2">
        <v>1</v>
      </c>
      <c r="O329" s="2">
        <v>1</v>
      </c>
      <c r="P329" s="2">
        <v>2</v>
      </c>
      <c r="Q329" s="2">
        <v>1</v>
      </c>
      <c r="R329" s="2">
        <v>1</v>
      </c>
      <c r="S329" s="2">
        <v>1</v>
      </c>
      <c r="T329" s="5" t="s">
        <v>178</v>
      </c>
    </row>
    <row r="330" spans="1:20" x14ac:dyDescent="0.3">
      <c r="A330" s="2">
        <v>21</v>
      </c>
      <c r="B330" s="2">
        <v>200756</v>
      </c>
      <c r="C330" s="2" t="s">
        <v>86</v>
      </c>
      <c r="D330" s="2" t="s">
        <v>66</v>
      </c>
      <c r="G330" s="2" t="s">
        <v>24</v>
      </c>
      <c r="H330" s="2">
        <v>3</v>
      </c>
      <c r="I330" s="2">
        <v>68</v>
      </c>
      <c r="J330" s="2">
        <v>18.2</v>
      </c>
      <c r="K330" s="2">
        <v>1</v>
      </c>
      <c r="L330" s="2">
        <v>60</v>
      </c>
      <c r="M330" s="2">
        <v>1</v>
      </c>
      <c r="N330" s="2">
        <v>1</v>
      </c>
      <c r="O330" s="2">
        <v>2</v>
      </c>
      <c r="P330" s="2">
        <v>3</v>
      </c>
      <c r="Q330" s="2">
        <v>1</v>
      </c>
      <c r="R330" s="2">
        <v>2</v>
      </c>
      <c r="S330" s="2">
        <v>1</v>
      </c>
      <c r="T330" s="5" t="s">
        <v>171</v>
      </c>
    </row>
    <row r="331" spans="1:20" x14ac:dyDescent="0.3">
      <c r="A331" s="2">
        <v>21</v>
      </c>
      <c r="B331" s="2">
        <v>200782</v>
      </c>
      <c r="C331" s="2" t="s">
        <v>84</v>
      </c>
      <c r="D331" s="2" t="s">
        <v>27</v>
      </c>
      <c r="G331" s="2" t="s">
        <v>24</v>
      </c>
      <c r="H331" s="2">
        <v>3.3</v>
      </c>
      <c r="I331" s="2">
        <v>65</v>
      </c>
      <c r="J331" s="2">
        <v>17.8</v>
      </c>
      <c r="K331" s="2">
        <v>2</v>
      </c>
      <c r="L331" s="2">
        <v>58</v>
      </c>
      <c r="M331" s="2">
        <v>2</v>
      </c>
      <c r="N331" s="2">
        <v>2</v>
      </c>
      <c r="O331" s="2">
        <v>2</v>
      </c>
      <c r="P331" s="2">
        <v>3</v>
      </c>
      <c r="Q331" s="2">
        <v>1</v>
      </c>
      <c r="R331" s="2">
        <v>1</v>
      </c>
      <c r="S331" s="2">
        <v>1</v>
      </c>
      <c r="T331" s="5" t="s">
        <v>162</v>
      </c>
    </row>
    <row r="332" spans="1:20" x14ac:dyDescent="0.3">
      <c r="A332" s="2">
        <v>21</v>
      </c>
      <c r="B332" s="2">
        <v>200927</v>
      </c>
      <c r="C332" s="2" t="s">
        <v>146</v>
      </c>
      <c r="D332" s="2" t="s">
        <v>66</v>
      </c>
      <c r="G332" s="2" t="s">
        <v>24</v>
      </c>
      <c r="H332" s="2">
        <v>3.3</v>
      </c>
      <c r="I332" s="2">
        <v>63</v>
      </c>
      <c r="J332" s="2">
        <v>17.5</v>
      </c>
      <c r="K332" s="2">
        <v>1</v>
      </c>
      <c r="L332" s="2">
        <v>60</v>
      </c>
      <c r="M332" s="2">
        <v>1</v>
      </c>
      <c r="N332" s="2">
        <v>1</v>
      </c>
      <c r="O332" s="2">
        <v>2</v>
      </c>
      <c r="P332" s="2">
        <v>2</v>
      </c>
      <c r="Q332" s="2">
        <v>2</v>
      </c>
      <c r="R332" s="2">
        <v>2</v>
      </c>
      <c r="S332" s="2">
        <v>1</v>
      </c>
      <c r="T332" s="5" t="s">
        <v>136</v>
      </c>
    </row>
    <row r="333" spans="1:20" x14ac:dyDescent="0.3">
      <c r="A333" s="2">
        <v>21</v>
      </c>
      <c r="B333" s="2">
        <v>200948</v>
      </c>
      <c r="C333" s="2" t="s">
        <v>39</v>
      </c>
      <c r="D333" s="2" t="s">
        <v>27</v>
      </c>
      <c r="G333" s="2" t="s">
        <v>24</v>
      </c>
      <c r="H333" s="2">
        <v>4.4000000000000004</v>
      </c>
      <c r="I333" s="2">
        <v>86</v>
      </c>
      <c r="J333" s="2">
        <v>19.2</v>
      </c>
      <c r="K333" s="2">
        <v>1</v>
      </c>
      <c r="L333" s="2">
        <v>58</v>
      </c>
      <c r="M333" s="2">
        <v>1</v>
      </c>
      <c r="N333" s="2">
        <v>1</v>
      </c>
      <c r="O333" s="2">
        <v>2</v>
      </c>
      <c r="P333" s="2">
        <v>3</v>
      </c>
      <c r="Q333" s="2">
        <v>2</v>
      </c>
      <c r="R333" s="2">
        <v>2</v>
      </c>
      <c r="S333" s="2">
        <v>1</v>
      </c>
      <c r="T333" s="5" t="s">
        <v>168</v>
      </c>
    </row>
    <row r="334" spans="1:20" x14ac:dyDescent="0.3">
      <c r="A334" s="2">
        <v>21</v>
      </c>
      <c r="B334" s="2">
        <v>201267</v>
      </c>
      <c r="C334" s="2" t="s">
        <v>175</v>
      </c>
      <c r="D334" s="2" t="s">
        <v>47</v>
      </c>
      <c r="G334" s="2" t="s">
        <v>24</v>
      </c>
      <c r="H334" s="2">
        <v>3.6</v>
      </c>
      <c r="I334" s="2">
        <v>69</v>
      </c>
      <c r="J334" s="2">
        <v>19.8</v>
      </c>
      <c r="K334" s="2">
        <v>2</v>
      </c>
      <c r="L334" s="2">
        <v>64</v>
      </c>
      <c r="M334" s="2">
        <v>2</v>
      </c>
      <c r="N334" s="2">
        <v>1</v>
      </c>
      <c r="O334" s="2">
        <v>2</v>
      </c>
      <c r="P334" s="2">
        <v>4</v>
      </c>
      <c r="Q334" s="2">
        <v>1</v>
      </c>
      <c r="R334" s="2">
        <v>2</v>
      </c>
      <c r="S334" s="2">
        <v>1</v>
      </c>
      <c r="T334" s="5" t="s">
        <v>165</v>
      </c>
    </row>
    <row r="335" spans="1:20" x14ac:dyDescent="0.3">
      <c r="A335" s="2">
        <v>21</v>
      </c>
      <c r="B335" s="2">
        <v>201394</v>
      </c>
      <c r="C335" s="2">
        <v>434</v>
      </c>
      <c r="D335" s="2" t="s">
        <v>40</v>
      </c>
      <c r="G335" s="2" t="s">
        <v>24</v>
      </c>
      <c r="H335" s="2">
        <v>4.8</v>
      </c>
      <c r="I335" s="2">
        <v>70</v>
      </c>
      <c r="J335" s="2">
        <v>19.399999999999999</v>
      </c>
      <c r="K335" s="2">
        <v>1</v>
      </c>
      <c r="L335" s="2">
        <v>60</v>
      </c>
      <c r="M335" s="2">
        <v>1</v>
      </c>
      <c r="N335" s="2">
        <v>1</v>
      </c>
      <c r="O335" s="2">
        <v>1</v>
      </c>
      <c r="P335" s="2">
        <v>2</v>
      </c>
      <c r="Q335" s="2">
        <v>2</v>
      </c>
      <c r="R335" s="2">
        <v>2</v>
      </c>
      <c r="S335" s="2">
        <v>1</v>
      </c>
      <c r="T335" s="5" t="s">
        <v>180</v>
      </c>
    </row>
    <row r="336" spans="1:20" x14ac:dyDescent="0.3">
      <c r="B336" s="2" t="s">
        <v>194</v>
      </c>
      <c r="H336" s="8">
        <f>AVERAGE(H319:H335)</f>
        <v>3.6588235294117641</v>
      </c>
      <c r="I336" s="2">
        <f>AVERAGE(I319:I335)</f>
        <v>69.647058823529406</v>
      </c>
      <c r="J336" s="2">
        <f>AVERAGE(J319:J335)</f>
        <v>18.688235294117643</v>
      </c>
    </row>
    <row r="339" spans="1:20" ht="85.2" x14ac:dyDescent="0.3">
      <c r="A339" s="1" t="s">
        <v>191</v>
      </c>
      <c r="B339" s="1" t="s">
        <v>0</v>
      </c>
      <c r="C339" s="1" t="s">
        <v>1</v>
      </c>
      <c r="D339" s="1" t="s">
        <v>2</v>
      </c>
      <c r="E339" s="1" t="s">
        <v>8</v>
      </c>
      <c r="F339" s="1" t="s">
        <v>3</v>
      </c>
      <c r="G339" s="1" t="s">
        <v>4</v>
      </c>
      <c r="H339" s="1" t="s">
        <v>5</v>
      </c>
      <c r="I339" s="1" t="s">
        <v>6</v>
      </c>
      <c r="J339" s="1" t="s">
        <v>193</v>
      </c>
      <c r="K339" s="1" t="s">
        <v>9</v>
      </c>
      <c r="L339" s="1" t="s">
        <v>7</v>
      </c>
      <c r="M339" s="1" t="s">
        <v>10</v>
      </c>
      <c r="N339" s="1" t="s">
        <v>11</v>
      </c>
      <c r="O339" s="1" t="s">
        <v>12</v>
      </c>
      <c r="P339" s="1" t="s">
        <v>13</v>
      </c>
      <c r="Q339" s="1" t="s">
        <v>14</v>
      </c>
      <c r="R339" s="1" t="s">
        <v>15</v>
      </c>
      <c r="S339" s="1" t="s">
        <v>16</v>
      </c>
      <c r="T339" s="4" t="s">
        <v>17</v>
      </c>
    </row>
    <row r="340" spans="1:20" x14ac:dyDescent="0.3">
      <c r="A340" s="2">
        <v>22</v>
      </c>
      <c r="B340" s="2">
        <v>200224</v>
      </c>
      <c r="C340" s="2" t="s">
        <v>39</v>
      </c>
      <c r="D340" s="2" t="s">
        <v>35</v>
      </c>
      <c r="E340" s="2" t="s">
        <v>31</v>
      </c>
      <c r="G340" s="2" t="s">
        <v>24</v>
      </c>
      <c r="H340" s="2">
        <v>3.4</v>
      </c>
      <c r="I340" s="2">
        <v>65</v>
      </c>
      <c r="J340" s="2">
        <v>18.600000000000001</v>
      </c>
      <c r="K340" s="2">
        <v>1</v>
      </c>
      <c r="L340" s="2">
        <v>64</v>
      </c>
      <c r="M340" s="2">
        <v>2</v>
      </c>
      <c r="N340" s="2">
        <v>1</v>
      </c>
      <c r="O340" s="2">
        <v>2</v>
      </c>
      <c r="P340" s="2">
        <v>3</v>
      </c>
      <c r="Q340" s="2">
        <v>1</v>
      </c>
      <c r="R340" s="2">
        <v>1</v>
      </c>
      <c r="S340" s="2">
        <v>1</v>
      </c>
      <c r="T340" s="5" t="s">
        <v>138</v>
      </c>
    </row>
    <row r="341" spans="1:20" x14ac:dyDescent="0.3">
      <c r="A341" s="2">
        <v>22</v>
      </c>
      <c r="B341" s="2">
        <v>200277</v>
      </c>
      <c r="C341" s="2" t="s">
        <v>143</v>
      </c>
      <c r="D341" s="2" t="s">
        <v>27</v>
      </c>
      <c r="F341" s="2">
        <v>1</v>
      </c>
      <c r="G341" s="2" t="s">
        <v>24</v>
      </c>
      <c r="H341" s="2">
        <v>3.3</v>
      </c>
      <c r="I341" s="2">
        <v>71</v>
      </c>
      <c r="J341" s="2">
        <v>20.6</v>
      </c>
      <c r="K341" s="2">
        <v>1</v>
      </c>
      <c r="L341" s="2">
        <v>58</v>
      </c>
      <c r="M341" s="2">
        <v>1</v>
      </c>
      <c r="N341" s="2">
        <v>1</v>
      </c>
      <c r="O341" s="2">
        <v>2</v>
      </c>
      <c r="P341" s="2">
        <v>3</v>
      </c>
      <c r="Q341" s="2">
        <v>3</v>
      </c>
      <c r="R341" s="2">
        <v>2</v>
      </c>
      <c r="S341" s="2">
        <v>1</v>
      </c>
      <c r="T341" s="5" t="s">
        <v>144</v>
      </c>
    </row>
    <row r="342" spans="1:20" x14ac:dyDescent="0.3">
      <c r="A342" s="2">
        <v>22</v>
      </c>
      <c r="B342" s="2">
        <v>200388</v>
      </c>
      <c r="C342" s="2" t="s">
        <v>155</v>
      </c>
      <c r="D342" s="2" t="s">
        <v>27</v>
      </c>
      <c r="G342" s="2" t="s">
        <v>24</v>
      </c>
      <c r="H342" s="2">
        <v>2.5</v>
      </c>
      <c r="I342" s="2">
        <v>64</v>
      </c>
      <c r="J342" s="2">
        <v>18.5</v>
      </c>
      <c r="K342" s="2">
        <v>1</v>
      </c>
      <c r="L342" s="2">
        <v>58</v>
      </c>
      <c r="M342" s="2">
        <v>1</v>
      </c>
      <c r="N342" s="2">
        <v>1</v>
      </c>
      <c r="O342" s="2">
        <v>1</v>
      </c>
      <c r="P342" s="2">
        <v>3</v>
      </c>
      <c r="Q342" s="2">
        <v>4</v>
      </c>
      <c r="R342" s="2">
        <v>2</v>
      </c>
      <c r="S342" s="2">
        <v>1</v>
      </c>
      <c r="T342" s="5" t="s">
        <v>135</v>
      </c>
    </row>
    <row r="343" spans="1:20" x14ac:dyDescent="0.3">
      <c r="A343" s="2">
        <v>22</v>
      </c>
      <c r="B343" s="2">
        <v>200409</v>
      </c>
      <c r="C343" s="2" t="s">
        <v>155</v>
      </c>
      <c r="D343" s="2" t="s">
        <v>27</v>
      </c>
      <c r="G343" s="2" t="s">
        <v>24</v>
      </c>
      <c r="H343" s="2">
        <v>3.2</v>
      </c>
      <c r="I343" s="2">
        <v>59</v>
      </c>
      <c r="J343" s="2">
        <v>18.600000000000001</v>
      </c>
      <c r="K343" s="2">
        <v>1</v>
      </c>
      <c r="L343" s="2" t="s">
        <v>37</v>
      </c>
      <c r="M343" s="2">
        <v>1</v>
      </c>
      <c r="N343" s="2">
        <v>1</v>
      </c>
      <c r="O343" s="2">
        <v>1</v>
      </c>
      <c r="P343" s="2">
        <v>3</v>
      </c>
      <c r="Q343" s="2">
        <v>1</v>
      </c>
      <c r="R343" s="2">
        <v>1</v>
      </c>
      <c r="S343" s="2">
        <v>1</v>
      </c>
      <c r="T343" s="5" t="s">
        <v>150</v>
      </c>
    </row>
    <row r="344" spans="1:20" x14ac:dyDescent="0.3">
      <c r="A344" s="2">
        <v>22</v>
      </c>
      <c r="B344" s="2">
        <v>200423</v>
      </c>
      <c r="C344" s="2" t="s">
        <v>111</v>
      </c>
      <c r="D344" s="2" t="s">
        <v>27</v>
      </c>
      <c r="G344" s="2" t="s">
        <v>24</v>
      </c>
      <c r="H344" s="2">
        <v>3.5</v>
      </c>
      <c r="I344" s="2">
        <v>66</v>
      </c>
      <c r="J344" s="2">
        <v>19.7</v>
      </c>
      <c r="K344" s="2">
        <v>1</v>
      </c>
      <c r="L344" s="2">
        <v>60</v>
      </c>
      <c r="M344" s="2">
        <v>1</v>
      </c>
      <c r="N344" s="2">
        <v>1</v>
      </c>
      <c r="O344" s="2">
        <v>1</v>
      </c>
      <c r="P344" s="2">
        <v>3</v>
      </c>
      <c r="Q344" s="2">
        <v>1</v>
      </c>
      <c r="R344" s="2">
        <v>1</v>
      </c>
      <c r="S344" s="2">
        <v>1</v>
      </c>
      <c r="T344" s="5" t="s">
        <v>156</v>
      </c>
    </row>
    <row r="345" spans="1:20" x14ac:dyDescent="0.3">
      <c r="A345" s="2">
        <v>22</v>
      </c>
      <c r="B345" s="2">
        <v>200507</v>
      </c>
      <c r="C345" s="2" t="s">
        <v>95</v>
      </c>
      <c r="D345" s="2" t="s">
        <v>27</v>
      </c>
      <c r="G345" s="2" t="s">
        <v>24</v>
      </c>
      <c r="H345" s="2">
        <v>3.1</v>
      </c>
      <c r="I345" s="2">
        <v>62</v>
      </c>
      <c r="J345" s="2">
        <v>17.3</v>
      </c>
      <c r="K345" s="2">
        <v>1</v>
      </c>
      <c r="L345" s="2">
        <v>64</v>
      </c>
      <c r="M345" s="2">
        <v>1</v>
      </c>
      <c r="N345" s="2">
        <v>1</v>
      </c>
      <c r="O345" s="2">
        <v>2</v>
      </c>
      <c r="P345" s="2">
        <v>3</v>
      </c>
      <c r="Q345" s="2">
        <v>2</v>
      </c>
      <c r="R345" s="2">
        <v>2</v>
      </c>
      <c r="S345" s="2">
        <v>2</v>
      </c>
      <c r="T345" s="5" t="s">
        <v>136</v>
      </c>
    </row>
    <row r="346" spans="1:20" x14ac:dyDescent="0.3">
      <c r="A346" s="2">
        <v>22</v>
      </c>
      <c r="B346" s="2">
        <v>200524</v>
      </c>
      <c r="C346" s="2" t="s">
        <v>133</v>
      </c>
      <c r="D346" s="2" t="s">
        <v>27</v>
      </c>
      <c r="G346" s="2" t="s">
        <v>24</v>
      </c>
      <c r="H346" s="2">
        <v>3.2</v>
      </c>
      <c r="I346" s="2">
        <v>64</v>
      </c>
      <c r="J346" s="2">
        <v>18.3</v>
      </c>
      <c r="K346" s="2">
        <v>2</v>
      </c>
      <c r="L346" s="2">
        <v>60</v>
      </c>
      <c r="M346" s="2">
        <v>1</v>
      </c>
      <c r="N346" s="2">
        <v>2</v>
      </c>
      <c r="O346" s="2">
        <v>1</v>
      </c>
      <c r="P346" s="2">
        <v>3</v>
      </c>
      <c r="Q346" s="2">
        <v>3</v>
      </c>
      <c r="R346" s="2">
        <v>2</v>
      </c>
      <c r="S346" s="2">
        <v>2</v>
      </c>
      <c r="T346" s="5" t="s">
        <v>156</v>
      </c>
    </row>
    <row r="347" spans="1:20" x14ac:dyDescent="0.3">
      <c r="A347" s="2">
        <v>22</v>
      </c>
      <c r="B347" s="2">
        <v>200530</v>
      </c>
      <c r="C347" s="2" t="s">
        <v>133</v>
      </c>
      <c r="D347" s="2" t="s">
        <v>27</v>
      </c>
      <c r="G347" s="2" t="s">
        <v>24</v>
      </c>
      <c r="H347" s="2">
        <v>3.4</v>
      </c>
      <c r="I347" s="2">
        <v>59</v>
      </c>
      <c r="J347" s="2">
        <v>18.2</v>
      </c>
      <c r="K347" s="2">
        <v>1</v>
      </c>
      <c r="L347" s="2">
        <v>60</v>
      </c>
      <c r="M347" s="2">
        <v>1</v>
      </c>
      <c r="N347" s="2">
        <v>1</v>
      </c>
      <c r="O347" s="2">
        <v>1</v>
      </c>
      <c r="P347" s="2">
        <v>4</v>
      </c>
      <c r="Q347" s="2">
        <v>1</v>
      </c>
      <c r="R347" s="2">
        <v>2</v>
      </c>
      <c r="S347" s="2">
        <v>1</v>
      </c>
      <c r="T347" s="5" t="s">
        <v>156</v>
      </c>
    </row>
    <row r="348" spans="1:20" x14ac:dyDescent="0.3">
      <c r="A348" s="2">
        <v>22</v>
      </c>
      <c r="B348" s="2">
        <v>200585</v>
      </c>
      <c r="C348" s="2" t="s">
        <v>133</v>
      </c>
      <c r="D348" s="2" t="s">
        <v>27</v>
      </c>
      <c r="G348" s="2" t="s">
        <v>24</v>
      </c>
      <c r="H348" s="2">
        <v>3.4</v>
      </c>
      <c r="I348" s="2">
        <v>65</v>
      </c>
      <c r="J348" s="2">
        <v>18</v>
      </c>
      <c r="K348" s="2">
        <v>1</v>
      </c>
      <c r="L348" s="2">
        <v>58</v>
      </c>
      <c r="M348" s="2">
        <v>1</v>
      </c>
      <c r="N348" s="2">
        <v>1</v>
      </c>
      <c r="O348" s="2">
        <v>2</v>
      </c>
      <c r="P348" s="2">
        <v>4</v>
      </c>
      <c r="Q348" s="2">
        <v>2</v>
      </c>
      <c r="R348" s="2">
        <v>2</v>
      </c>
      <c r="S348" s="2">
        <v>1</v>
      </c>
      <c r="T348" s="5" t="s">
        <v>158</v>
      </c>
    </row>
    <row r="349" spans="1:20" x14ac:dyDescent="0.3">
      <c r="A349" s="2">
        <v>22</v>
      </c>
      <c r="B349" s="2">
        <v>200673</v>
      </c>
      <c r="C349" s="2" t="s">
        <v>39</v>
      </c>
      <c r="D349" s="2" t="s">
        <v>27</v>
      </c>
      <c r="G349" s="2" t="s">
        <v>24</v>
      </c>
      <c r="H349" s="2">
        <v>3.3</v>
      </c>
      <c r="I349" s="2">
        <v>55</v>
      </c>
      <c r="J349" s="2">
        <v>18.100000000000001</v>
      </c>
      <c r="K349" s="2">
        <v>1</v>
      </c>
      <c r="L349" s="2" t="s">
        <v>37</v>
      </c>
      <c r="M349" s="2">
        <v>1</v>
      </c>
      <c r="N349" s="2">
        <v>1</v>
      </c>
      <c r="O349" s="2">
        <v>2</v>
      </c>
      <c r="P349" s="2">
        <v>3</v>
      </c>
      <c r="Q349" s="2">
        <v>1</v>
      </c>
      <c r="R349" s="2">
        <v>2</v>
      </c>
      <c r="S349" s="2">
        <v>1</v>
      </c>
      <c r="T349" s="5" t="s">
        <v>151</v>
      </c>
    </row>
    <row r="350" spans="1:20" x14ac:dyDescent="0.3">
      <c r="A350" s="2">
        <v>22</v>
      </c>
      <c r="B350" s="2">
        <v>200711</v>
      </c>
      <c r="C350" s="2" t="s">
        <v>84</v>
      </c>
      <c r="D350" s="2" t="s">
        <v>27</v>
      </c>
      <c r="G350" s="2" t="s">
        <v>24</v>
      </c>
      <c r="H350" s="2">
        <v>3.1</v>
      </c>
      <c r="I350" s="2">
        <v>58</v>
      </c>
      <c r="J350" s="2">
        <v>17.2</v>
      </c>
      <c r="K350" s="2">
        <v>1</v>
      </c>
      <c r="L350" s="2">
        <v>60</v>
      </c>
      <c r="M350" s="2">
        <v>1</v>
      </c>
      <c r="N350" s="2">
        <v>1</v>
      </c>
      <c r="O350" s="2">
        <v>2</v>
      </c>
      <c r="P350" s="2">
        <v>3</v>
      </c>
      <c r="Q350" s="2">
        <v>1</v>
      </c>
      <c r="R350" s="2">
        <v>2</v>
      </c>
      <c r="S350" s="2">
        <v>1</v>
      </c>
      <c r="T350" s="5" t="s">
        <v>147</v>
      </c>
    </row>
    <row r="351" spans="1:20" x14ac:dyDescent="0.3">
      <c r="A351" s="2">
        <v>22</v>
      </c>
      <c r="B351" s="2">
        <v>200751</v>
      </c>
      <c r="C351" s="2" t="s">
        <v>86</v>
      </c>
      <c r="D351" s="2" t="s">
        <v>66</v>
      </c>
      <c r="F351" s="2">
        <v>4</v>
      </c>
      <c r="G351" s="2" t="s">
        <v>24</v>
      </c>
      <c r="H351" s="2">
        <v>3.3</v>
      </c>
      <c r="I351" s="2">
        <v>64</v>
      </c>
      <c r="J351" s="2">
        <v>18</v>
      </c>
      <c r="K351" s="2">
        <v>1</v>
      </c>
      <c r="L351" s="2">
        <v>60</v>
      </c>
      <c r="M351" s="2">
        <v>2</v>
      </c>
      <c r="N351" s="2">
        <v>1</v>
      </c>
      <c r="O351" s="2">
        <v>1</v>
      </c>
      <c r="P351" s="2">
        <v>2</v>
      </c>
      <c r="Q351" s="2">
        <v>2</v>
      </c>
      <c r="R351" s="2">
        <v>2</v>
      </c>
      <c r="S351" s="2">
        <v>1</v>
      </c>
      <c r="T351" s="5" t="s">
        <v>135</v>
      </c>
    </row>
    <row r="352" spans="1:20" x14ac:dyDescent="0.3">
      <c r="A352" s="2">
        <v>22</v>
      </c>
      <c r="B352" s="2">
        <v>200785</v>
      </c>
      <c r="C352" s="2" t="s">
        <v>42</v>
      </c>
      <c r="D352" s="2" t="s">
        <v>66</v>
      </c>
      <c r="F352" s="2">
        <v>1</v>
      </c>
      <c r="G352" s="2" t="s">
        <v>24</v>
      </c>
      <c r="H352" s="2">
        <v>3.1</v>
      </c>
      <c r="I352" s="2">
        <v>61</v>
      </c>
      <c r="J352" s="2">
        <v>19.2</v>
      </c>
      <c r="K352" s="2">
        <v>1</v>
      </c>
      <c r="L352" s="2">
        <v>58</v>
      </c>
      <c r="M352" s="2">
        <v>1</v>
      </c>
      <c r="N352" s="2">
        <v>1</v>
      </c>
      <c r="O352" s="2">
        <v>2</v>
      </c>
      <c r="P352" s="2">
        <v>3</v>
      </c>
      <c r="Q352" s="2">
        <v>1</v>
      </c>
      <c r="R352" s="2">
        <v>1</v>
      </c>
      <c r="S352" s="2">
        <v>1</v>
      </c>
      <c r="T352" s="5" t="s">
        <v>140</v>
      </c>
    </row>
    <row r="353" spans="1:20" x14ac:dyDescent="0.3">
      <c r="A353" s="2">
        <v>22</v>
      </c>
      <c r="B353" s="2">
        <v>200804</v>
      </c>
      <c r="C353" s="2" t="s">
        <v>84</v>
      </c>
      <c r="D353" s="2" t="s">
        <v>27</v>
      </c>
      <c r="F353" s="2">
        <v>2</v>
      </c>
      <c r="G353" s="2" t="s">
        <v>24</v>
      </c>
      <c r="H353" s="2">
        <v>3.5</v>
      </c>
      <c r="I353" s="2">
        <v>69</v>
      </c>
      <c r="J353" s="2">
        <v>21.2</v>
      </c>
      <c r="K353" s="2">
        <v>1</v>
      </c>
      <c r="L353" s="2">
        <v>64</v>
      </c>
      <c r="M353" s="2">
        <v>2</v>
      </c>
      <c r="N353" s="2">
        <v>1</v>
      </c>
      <c r="O353" s="2">
        <v>2</v>
      </c>
      <c r="P353" s="2">
        <v>3</v>
      </c>
      <c r="Q353" s="2">
        <v>3</v>
      </c>
      <c r="R353" s="2">
        <v>2</v>
      </c>
      <c r="S353" s="2">
        <v>1</v>
      </c>
      <c r="T353" s="5" t="s">
        <v>142</v>
      </c>
    </row>
    <row r="354" spans="1:20" x14ac:dyDescent="0.3">
      <c r="A354" s="2">
        <v>22</v>
      </c>
      <c r="B354" s="2">
        <v>200847</v>
      </c>
      <c r="C354" s="2" t="s">
        <v>84</v>
      </c>
      <c r="D354" s="2" t="s">
        <v>27</v>
      </c>
      <c r="G354" s="2" t="s">
        <v>24</v>
      </c>
      <c r="H354" s="2">
        <v>3.5</v>
      </c>
      <c r="I354" s="2">
        <v>63</v>
      </c>
      <c r="J354" s="2">
        <v>19.399999999999999</v>
      </c>
      <c r="K354" s="2">
        <v>1</v>
      </c>
      <c r="L354" s="2">
        <v>60</v>
      </c>
      <c r="M354" s="2">
        <v>1</v>
      </c>
      <c r="N354" s="2">
        <v>1</v>
      </c>
      <c r="O354" s="2">
        <v>1</v>
      </c>
      <c r="P354" s="2">
        <v>4</v>
      </c>
      <c r="Q354" s="2">
        <v>2</v>
      </c>
      <c r="R354" s="2">
        <v>1</v>
      </c>
      <c r="S354" s="2">
        <v>1</v>
      </c>
      <c r="T354" s="5" t="s">
        <v>152</v>
      </c>
    </row>
    <row r="355" spans="1:20" x14ac:dyDescent="0.3">
      <c r="A355" s="2">
        <v>22</v>
      </c>
      <c r="B355" s="2">
        <v>200848</v>
      </c>
      <c r="C355" s="2" t="s">
        <v>120</v>
      </c>
      <c r="D355" s="2" t="s">
        <v>27</v>
      </c>
      <c r="G355" s="2" t="s">
        <v>24</v>
      </c>
      <c r="H355" s="2">
        <v>3.4</v>
      </c>
      <c r="I355" s="2">
        <v>60</v>
      </c>
      <c r="J355" s="2">
        <v>18.7</v>
      </c>
      <c r="K355" s="2">
        <v>1</v>
      </c>
      <c r="L355" s="2">
        <v>60</v>
      </c>
      <c r="M355" s="2">
        <v>1</v>
      </c>
      <c r="N355" s="2">
        <v>1</v>
      </c>
      <c r="O355" s="2">
        <v>1</v>
      </c>
      <c r="P355" s="2">
        <v>3</v>
      </c>
      <c r="Q355" s="2">
        <v>1</v>
      </c>
      <c r="R355" s="2">
        <v>1</v>
      </c>
      <c r="S355" s="2">
        <v>1</v>
      </c>
      <c r="T355" s="5" t="s">
        <v>135</v>
      </c>
    </row>
    <row r="356" spans="1:20" x14ac:dyDescent="0.3">
      <c r="A356" s="2">
        <v>22</v>
      </c>
      <c r="B356" s="2">
        <v>200862</v>
      </c>
      <c r="C356" s="2" t="s">
        <v>154</v>
      </c>
      <c r="D356" s="2" t="s">
        <v>27</v>
      </c>
      <c r="G356" s="2" t="s">
        <v>24</v>
      </c>
      <c r="H356" s="2">
        <v>3.2</v>
      </c>
      <c r="I356" s="2">
        <v>54</v>
      </c>
      <c r="J356" s="2">
        <v>19.3</v>
      </c>
      <c r="K356" s="2">
        <v>1</v>
      </c>
      <c r="L356" s="2">
        <v>58</v>
      </c>
      <c r="M356" s="2">
        <v>1</v>
      </c>
      <c r="N356" s="2">
        <v>1</v>
      </c>
      <c r="O356" s="2">
        <v>1</v>
      </c>
      <c r="P356" s="2">
        <v>2</v>
      </c>
      <c r="Q356" s="2">
        <v>3</v>
      </c>
      <c r="R356" s="2">
        <v>2</v>
      </c>
      <c r="S356" s="2">
        <v>1</v>
      </c>
      <c r="T356" s="5" t="s">
        <v>140</v>
      </c>
    </row>
    <row r="357" spans="1:20" x14ac:dyDescent="0.3">
      <c r="A357" s="2">
        <v>22</v>
      </c>
      <c r="B357" s="2">
        <v>200903</v>
      </c>
      <c r="C357" s="2" t="s">
        <v>111</v>
      </c>
      <c r="D357" s="2" t="s">
        <v>27</v>
      </c>
      <c r="G357" s="2" t="s">
        <v>24</v>
      </c>
      <c r="H357" s="2">
        <v>3.3</v>
      </c>
      <c r="I357" s="2">
        <v>62</v>
      </c>
      <c r="J357" s="2">
        <v>16.899999999999999</v>
      </c>
      <c r="K357" s="2">
        <v>1</v>
      </c>
      <c r="L357" s="2">
        <v>60</v>
      </c>
      <c r="M357" s="2">
        <v>1</v>
      </c>
      <c r="N357" s="2">
        <v>1</v>
      </c>
      <c r="O357" s="2">
        <v>1</v>
      </c>
      <c r="P357" s="2">
        <v>2</v>
      </c>
      <c r="Q357" s="2">
        <v>2</v>
      </c>
      <c r="R357" s="2">
        <v>1</v>
      </c>
      <c r="S357" s="2">
        <v>1</v>
      </c>
      <c r="T357" s="5" t="s">
        <v>156</v>
      </c>
    </row>
    <row r="358" spans="1:20" x14ac:dyDescent="0.3">
      <c r="A358" s="2">
        <v>22</v>
      </c>
      <c r="B358" s="2">
        <v>200915</v>
      </c>
      <c r="C358" s="2" t="s">
        <v>146</v>
      </c>
      <c r="D358" s="2" t="s">
        <v>66</v>
      </c>
      <c r="G358" s="2" t="s">
        <v>24</v>
      </c>
      <c r="H358" s="2">
        <v>3.4</v>
      </c>
      <c r="I358" s="2">
        <v>63</v>
      </c>
      <c r="J358" s="2">
        <v>17.7</v>
      </c>
      <c r="K358" s="2">
        <v>1</v>
      </c>
      <c r="L358" s="2" t="s">
        <v>37</v>
      </c>
      <c r="M358" s="2">
        <v>1</v>
      </c>
      <c r="N358" s="2">
        <v>1</v>
      </c>
      <c r="O358" s="2">
        <v>2</v>
      </c>
      <c r="P358" s="2">
        <v>3</v>
      </c>
      <c r="Q358" s="2">
        <v>1</v>
      </c>
      <c r="R358" s="2">
        <v>2</v>
      </c>
      <c r="S358" s="2">
        <v>1</v>
      </c>
      <c r="T358" s="5" t="s">
        <v>147</v>
      </c>
    </row>
    <row r="359" spans="1:20" x14ac:dyDescent="0.3">
      <c r="A359" s="2">
        <v>22</v>
      </c>
      <c r="B359" s="2">
        <v>200995</v>
      </c>
      <c r="C359" s="2" t="s">
        <v>86</v>
      </c>
      <c r="D359" s="2" t="s">
        <v>66</v>
      </c>
      <c r="F359" s="2">
        <v>3</v>
      </c>
      <c r="G359" s="2" t="s">
        <v>24</v>
      </c>
      <c r="H359" s="2">
        <v>3.5</v>
      </c>
      <c r="I359" s="2">
        <v>63</v>
      </c>
      <c r="J359" s="2">
        <v>17.5</v>
      </c>
      <c r="K359" s="2">
        <v>1</v>
      </c>
      <c r="L359" s="2">
        <v>64</v>
      </c>
      <c r="M359" s="2">
        <v>1</v>
      </c>
      <c r="N359" s="2">
        <v>1</v>
      </c>
      <c r="O359" s="2">
        <v>2</v>
      </c>
      <c r="P359" s="2">
        <v>3</v>
      </c>
      <c r="Q359" s="2">
        <v>3</v>
      </c>
      <c r="R359" s="2">
        <v>1</v>
      </c>
      <c r="S359" s="2">
        <v>1</v>
      </c>
      <c r="T359" s="5" t="s">
        <v>152</v>
      </c>
    </row>
    <row r="360" spans="1:20" x14ac:dyDescent="0.3">
      <c r="A360" s="2">
        <v>22</v>
      </c>
      <c r="B360" s="2">
        <v>201355</v>
      </c>
      <c r="C360" s="2">
        <v>434</v>
      </c>
      <c r="D360" s="2" t="s">
        <v>40</v>
      </c>
      <c r="G360" s="2" t="s">
        <v>24</v>
      </c>
      <c r="H360" s="2">
        <v>5.5</v>
      </c>
      <c r="I360" s="2">
        <v>69</v>
      </c>
      <c r="J360" s="2">
        <v>17</v>
      </c>
      <c r="K360" s="2">
        <v>1</v>
      </c>
      <c r="L360" s="2">
        <v>60</v>
      </c>
      <c r="M360" s="2">
        <v>1</v>
      </c>
      <c r="N360" s="2">
        <v>1</v>
      </c>
      <c r="O360" s="2">
        <v>2</v>
      </c>
      <c r="P360" s="2">
        <v>2</v>
      </c>
      <c r="Q360" s="2">
        <v>3</v>
      </c>
      <c r="R360" s="2">
        <v>1</v>
      </c>
      <c r="S360" s="2">
        <v>1</v>
      </c>
      <c r="T360" s="5" t="s">
        <v>161</v>
      </c>
    </row>
    <row r="361" spans="1:20" x14ac:dyDescent="0.3">
      <c r="B361" s="2" t="s">
        <v>194</v>
      </c>
      <c r="H361" s="8">
        <f>AVERAGE(H340:H360)</f>
        <v>3.3857142857142852</v>
      </c>
      <c r="I361" s="2">
        <f>AVERAGE(I340:I360)</f>
        <v>62.666666666666664</v>
      </c>
      <c r="J361" s="2">
        <f>AVERAGE(J340:J360)</f>
        <v>18.476190476190474</v>
      </c>
    </row>
    <row r="367" spans="1:20" ht="85.2" x14ac:dyDescent="0.3">
      <c r="A367" s="1" t="s">
        <v>191</v>
      </c>
      <c r="B367" s="1" t="s">
        <v>0</v>
      </c>
      <c r="C367" s="1" t="s">
        <v>1</v>
      </c>
      <c r="D367" s="1" t="s">
        <v>2</v>
      </c>
      <c r="E367" s="1" t="s">
        <v>8</v>
      </c>
      <c r="F367" s="1" t="s">
        <v>3</v>
      </c>
      <c r="G367" s="1" t="s">
        <v>4</v>
      </c>
      <c r="H367" s="1" t="s">
        <v>5</v>
      </c>
      <c r="I367" s="1" t="s">
        <v>6</v>
      </c>
      <c r="J367" s="1" t="s">
        <v>193</v>
      </c>
      <c r="K367" s="1" t="s">
        <v>9</v>
      </c>
      <c r="L367" s="1" t="s">
        <v>7</v>
      </c>
      <c r="M367" s="1" t="s">
        <v>10</v>
      </c>
      <c r="N367" s="1" t="s">
        <v>11</v>
      </c>
      <c r="O367" s="1" t="s">
        <v>12</v>
      </c>
      <c r="P367" s="1" t="s">
        <v>13</v>
      </c>
      <c r="Q367" s="1" t="s">
        <v>14</v>
      </c>
      <c r="R367" s="1" t="s">
        <v>15</v>
      </c>
      <c r="S367" s="1" t="s">
        <v>16</v>
      </c>
      <c r="T367" s="4" t="s">
        <v>17</v>
      </c>
    </row>
    <row r="368" spans="1:20" x14ac:dyDescent="0.3">
      <c r="A368" s="2">
        <v>23</v>
      </c>
      <c r="B368" s="2">
        <v>200072</v>
      </c>
      <c r="C368" s="2" t="s">
        <v>167</v>
      </c>
      <c r="D368" s="2" t="s">
        <v>35</v>
      </c>
      <c r="E368" s="2" t="s">
        <v>31</v>
      </c>
      <c r="G368" s="2" t="s">
        <v>24</v>
      </c>
      <c r="H368" s="2">
        <v>3.4</v>
      </c>
      <c r="I368" s="2">
        <v>62</v>
      </c>
      <c r="J368" s="2">
        <v>17.2</v>
      </c>
      <c r="K368" s="2">
        <v>1</v>
      </c>
      <c r="L368" s="2">
        <v>60</v>
      </c>
      <c r="M368" s="2">
        <v>1</v>
      </c>
      <c r="N368" s="2">
        <v>2</v>
      </c>
      <c r="O368" s="2">
        <v>2</v>
      </c>
      <c r="P368" s="2">
        <v>4</v>
      </c>
      <c r="Q368" s="2">
        <v>1</v>
      </c>
      <c r="R368" s="2">
        <v>1</v>
      </c>
      <c r="S368" s="2">
        <v>1</v>
      </c>
      <c r="T368" s="5" t="s">
        <v>136</v>
      </c>
    </row>
    <row r="369" spans="1:20" x14ac:dyDescent="0.3">
      <c r="A369" s="2">
        <v>23</v>
      </c>
      <c r="B369" s="2">
        <v>200421</v>
      </c>
      <c r="C369" s="2" t="s">
        <v>170</v>
      </c>
      <c r="D369" s="2" t="s">
        <v>27</v>
      </c>
      <c r="G369" s="2" t="s">
        <v>24</v>
      </c>
      <c r="H369" s="2">
        <v>3.8</v>
      </c>
      <c r="I369" s="2">
        <v>72</v>
      </c>
      <c r="J369" s="2">
        <v>18.3</v>
      </c>
      <c r="K369" s="2">
        <v>1</v>
      </c>
      <c r="L369" s="2">
        <v>58</v>
      </c>
      <c r="M369" s="2">
        <v>1</v>
      </c>
      <c r="N369" s="2">
        <v>1</v>
      </c>
      <c r="O369" s="2">
        <v>3</v>
      </c>
      <c r="P369" s="2">
        <v>4</v>
      </c>
      <c r="Q369" s="2">
        <v>2</v>
      </c>
      <c r="R369" s="2">
        <v>2</v>
      </c>
      <c r="S369" s="2">
        <v>2</v>
      </c>
      <c r="T369" s="5" t="s">
        <v>138</v>
      </c>
    </row>
    <row r="370" spans="1:20" x14ac:dyDescent="0.3">
      <c r="A370" s="2">
        <v>23</v>
      </c>
      <c r="B370" s="2">
        <v>200559</v>
      </c>
      <c r="C370" s="2" t="s">
        <v>95</v>
      </c>
      <c r="D370" s="2" t="s">
        <v>27</v>
      </c>
      <c r="G370" s="2" t="s">
        <v>24</v>
      </c>
      <c r="H370" s="2">
        <v>3.1</v>
      </c>
      <c r="I370" s="2">
        <v>66</v>
      </c>
      <c r="J370" s="2">
        <v>20.8</v>
      </c>
      <c r="K370" s="2">
        <v>2</v>
      </c>
      <c r="L370" s="2">
        <v>64</v>
      </c>
      <c r="M370" s="2">
        <v>2</v>
      </c>
      <c r="N370" s="2">
        <v>1</v>
      </c>
      <c r="O370" s="2">
        <v>2</v>
      </c>
      <c r="P370" s="2">
        <v>3</v>
      </c>
      <c r="Q370" s="2">
        <v>3</v>
      </c>
      <c r="R370" s="2">
        <v>1</v>
      </c>
      <c r="S370" s="2">
        <v>2</v>
      </c>
      <c r="T370" s="5" t="s">
        <v>156</v>
      </c>
    </row>
    <row r="371" spans="1:20" x14ac:dyDescent="0.3">
      <c r="A371" s="2">
        <v>23</v>
      </c>
      <c r="B371" s="2">
        <v>200584</v>
      </c>
      <c r="C371" s="2" t="s">
        <v>157</v>
      </c>
      <c r="D371" s="2" t="s">
        <v>27</v>
      </c>
      <c r="G371" s="2" t="s">
        <v>24</v>
      </c>
      <c r="H371" s="2">
        <v>3</v>
      </c>
      <c r="I371" s="2">
        <v>63</v>
      </c>
      <c r="J371" s="2">
        <v>16.600000000000001</v>
      </c>
      <c r="K371" s="2">
        <v>2</v>
      </c>
      <c r="L371" s="2">
        <v>60</v>
      </c>
      <c r="M371" s="2">
        <v>1</v>
      </c>
      <c r="N371" s="2">
        <v>2</v>
      </c>
      <c r="O371" s="2">
        <v>3</v>
      </c>
      <c r="P371" s="2">
        <v>3</v>
      </c>
      <c r="Q371" s="2">
        <v>2</v>
      </c>
      <c r="R371" s="2">
        <v>1</v>
      </c>
      <c r="S371" s="2">
        <v>1</v>
      </c>
      <c r="T371" s="5" t="s">
        <v>135</v>
      </c>
    </row>
    <row r="372" spans="1:20" x14ac:dyDescent="0.3">
      <c r="A372" s="2">
        <v>23</v>
      </c>
      <c r="B372" s="2">
        <v>200595</v>
      </c>
      <c r="C372" s="2" t="s">
        <v>95</v>
      </c>
      <c r="D372" s="2" t="s">
        <v>27</v>
      </c>
      <c r="G372" s="2" t="s">
        <v>24</v>
      </c>
      <c r="H372" s="2">
        <v>3.2</v>
      </c>
      <c r="I372" s="2">
        <v>62</v>
      </c>
      <c r="J372" s="2">
        <v>16.399999999999999</v>
      </c>
      <c r="K372" s="2">
        <v>1</v>
      </c>
      <c r="L372" s="2">
        <v>60</v>
      </c>
      <c r="M372" s="2">
        <v>1</v>
      </c>
      <c r="N372" s="2">
        <v>1</v>
      </c>
      <c r="O372" s="2">
        <v>2</v>
      </c>
      <c r="P372" s="2">
        <v>4</v>
      </c>
      <c r="Q372" s="2">
        <v>2</v>
      </c>
      <c r="R372" s="2">
        <v>1</v>
      </c>
      <c r="S372" s="2">
        <v>1</v>
      </c>
      <c r="T372" s="5" t="s">
        <v>147</v>
      </c>
    </row>
    <row r="373" spans="1:20" x14ac:dyDescent="0.3">
      <c r="A373" s="2">
        <v>23</v>
      </c>
      <c r="B373" s="2">
        <v>200599</v>
      </c>
      <c r="C373" s="2" t="s">
        <v>133</v>
      </c>
      <c r="D373" s="2" t="s">
        <v>27</v>
      </c>
      <c r="G373" s="2" t="s">
        <v>24</v>
      </c>
      <c r="H373" s="2">
        <v>3.2</v>
      </c>
      <c r="I373" s="2">
        <v>54</v>
      </c>
      <c r="J373" s="2">
        <v>17.399999999999999</v>
      </c>
      <c r="K373" s="2">
        <v>1</v>
      </c>
      <c r="L373" s="2">
        <v>60</v>
      </c>
      <c r="M373" s="2">
        <v>1</v>
      </c>
      <c r="N373" s="2">
        <v>1</v>
      </c>
      <c r="O373" s="2">
        <v>2</v>
      </c>
      <c r="P373" s="2">
        <v>4</v>
      </c>
      <c r="Q373" s="2">
        <v>1</v>
      </c>
      <c r="R373" s="2">
        <v>3</v>
      </c>
      <c r="S373" s="2">
        <v>1</v>
      </c>
      <c r="T373" s="5" t="s">
        <v>173</v>
      </c>
    </row>
    <row r="374" spans="1:20" x14ac:dyDescent="0.3">
      <c r="A374" s="2">
        <v>23</v>
      </c>
      <c r="B374" s="2">
        <v>200607</v>
      </c>
      <c r="C374" s="2" t="s">
        <v>133</v>
      </c>
      <c r="D374" s="2" t="s">
        <v>27</v>
      </c>
      <c r="G374" s="2" t="s">
        <v>24</v>
      </c>
      <c r="H374" s="2">
        <v>3.2</v>
      </c>
      <c r="I374" s="2">
        <v>58</v>
      </c>
      <c r="J374" s="2">
        <v>16.100000000000001</v>
      </c>
      <c r="K374" s="2">
        <v>2</v>
      </c>
      <c r="L374" s="2">
        <v>60</v>
      </c>
      <c r="M374" s="2">
        <v>1</v>
      </c>
      <c r="N374" s="2">
        <v>2</v>
      </c>
      <c r="O374" s="2">
        <v>3</v>
      </c>
      <c r="P374" s="2">
        <v>3</v>
      </c>
      <c r="Q374" s="2">
        <v>4</v>
      </c>
      <c r="R374" s="2">
        <v>2</v>
      </c>
      <c r="S374" s="2">
        <v>2</v>
      </c>
      <c r="T374" s="5" t="s">
        <v>135</v>
      </c>
    </row>
    <row r="375" spans="1:20" x14ac:dyDescent="0.3">
      <c r="A375" s="2">
        <v>23</v>
      </c>
      <c r="B375" s="2">
        <v>200610</v>
      </c>
      <c r="C375" s="2" t="s">
        <v>187</v>
      </c>
      <c r="D375" s="2" t="s">
        <v>27</v>
      </c>
      <c r="G375" s="2" t="s">
        <v>24</v>
      </c>
      <c r="H375" s="2">
        <v>3.4</v>
      </c>
      <c r="I375" s="2">
        <v>68</v>
      </c>
      <c r="J375" s="2">
        <v>16.5</v>
      </c>
      <c r="K375" s="2">
        <v>1</v>
      </c>
      <c r="L375" s="2">
        <v>60</v>
      </c>
      <c r="M375" s="2">
        <v>1</v>
      </c>
      <c r="N375" s="2">
        <v>1</v>
      </c>
      <c r="O375" s="2">
        <v>2</v>
      </c>
      <c r="P375" s="2">
        <v>3</v>
      </c>
      <c r="Q375" s="2">
        <v>1</v>
      </c>
      <c r="R375" s="2">
        <v>1</v>
      </c>
      <c r="S375" s="2">
        <v>1</v>
      </c>
      <c r="T375" s="5" t="s">
        <v>147</v>
      </c>
    </row>
    <row r="376" spans="1:20" x14ac:dyDescent="0.3">
      <c r="A376" s="2">
        <v>23</v>
      </c>
      <c r="B376" s="2">
        <v>200654</v>
      </c>
      <c r="C376" s="2" t="s">
        <v>137</v>
      </c>
      <c r="D376" s="2" t="s">
        <v>27</v>
      </c>
      <c r="F376" s="2">
        <v>2</v>
      </c>
      <c r="G376" s="2" t="s">
        <v>24</v>
      </c>
      <c r="H376" s="2">
        <v>3.4</v>
      </c>
      <c r="I376" s="2">
        <v>65</v>
      </c>
      <c r="J376" s="2">
        <v>18.399999999999999</v>
      </c>
      <c r="K376" s="2">
        <v>1</v>
      </c>
      <c r="L376" s="2">
        <v>58</v>
      </c>
      <c r="M376" s="2">
        <v>2</v>
      </c>
      <c r="N376" s="2">
        <v>1</v>
      </c>
      <c r="O376" s="2">
        <v>4</v>
      </c>
      <c r="P376" s="2">
        <v>3</v>
      </c>
      <c r="Q376" s="2">
        <v>1</v>
      </c>
      <c r="R376" s="2">
        <v>2</v>
      </c>
      <c r="S376" s="2">
        <v>1</v>
      </c>
      <c r="T376" s="5" t="s">
        <v>138</v>
      </c>
    </row>
    <row r="377" spans="1:20" x14ac:dyDescent="0.3">
      <c r="A377" s="2">
        <v>23</v>
      </c>
      <c r="B377" s="2">
        <v>200679</v>
      </c>
      <c r="C377" s="2" t="s">
        <v>157</v>
      </c>
      <c r="D377" s="2" t="s">
        <v>27</v>
      </c>
      <c r="G377" s="2" t="s">
        <v>24</v>
      </c>
      <c r="H377" s="2">
        <v>3.1</v>
      </c>
      <c r="I377" s="2">
        <v>59</v>
      </c>
      <c r="J377" s="2">
        <v>17.2</v>
      </c>
      <c r="K377" s="2">
        <v>1</v>
      </c>
      <c r="L377" s="2">
        <v>60</v>
      </c>
      <c r="M377" s="2">
        <v>1</v>
      </c>
      <c r="N377" s="2">
        <v>1</v>
      </c>
      <c r="O377" s="2">
        <v>2</v>
      </c>
      <c r="P377" s="2">
        <v>3</v>
      </c>
      <c r="Q377" s="2">
        <v>1</v>
      </c>
      <c r="R377" s="2">
        <v>3</v>
      </c>
      <c r="S377" s="2">
        <v>2</v>
      </c>
      <c r="T377" s="5" t="s">
        <v>158</v>
      </c>
    </row>
    <row r="378" spans="1:20" x14ac:dyDescent="0.3">
      <c r="A378" s="2">
        <v>23</v>
      </c>
      <c r="B378" s="2">
        <v>200774</v>
      </c>
      <c r="C378" s="2" t="s">
        <v>131</v>
      </c>
      <c r="D378" s="2" t="s">
        <v>27</v>
      </c>
      <c r="G378" s="2" t="s">
        <v>24</v>
      </c>
      <c r="H378" s="2">
        <v>3.5</v>
      </c>
      <c r="I378" s="2">
        <v>64</v>
      </c>
      <c r="J378" s="2">
        <v>19.8</v>
      </c>
      <c r="K378" s="2">
        <v>1</v>
      </c>
      <c r="L378" s="2">
        <v>60</v>
      </c>
      <c r="M378" s="2">
        <v>2</v>
      </c>
      <c r="N378" s="2">
        <v>1</v>
      </c>
      <c r="O378" s="2">
        <v>2</v>
      </c>
      <c r="P378" s="2">
        <v>3</v>
      </c>
      <c r="Q378" s="2">
        <v>1</v>
      </c>
      <c r="R378" s="2">
        <v>2</v>
      </c>
      <c r="S378" s="2">
        <v>1</v>
      </c>
      <c r="T378" s="5" t="s">
        <v>151</v>
      </c>
    </row>
    <row r="379" spans="1:20" x14ac:dyDescent="0.3">
      <c r="A379" s="2">
        <v>23</v>
      </c>
      <c r="B379" s="2">
        <v>200904</v>
      </c>
      <c r="C379" s="2" t="s">
        <v>190</v>
      </c>
      <c r="D379" s="2" t="s">
        <v>27</v>
      </c>
      <c r="G379" s="2" t="s">
        <v>87</v>
      </c>
      <c r="H379" s="2">
        <v>3.2</v>
      </c>
      <c r="I379" s="2">
        <v>60</v>
      </c>
      <c r="J379" s="2">
        <v>16.100000000000001</v>
      </c>
      <c r="K379" s="2">
        <v>1</v>
      </c>
      <c r="L379" s="2">
        <v>66</v>
      </c>
      <c r="M379" s="2">
        <v>1</v>
      </c>
      <c r="N379" s="2">
        <v>1</v>
      </c>
      <c r="O379" s="2">
        <v>2</v>
      </c>
      <c r="P379" s="2">
        <v>3</v>
      </c>
      <c r="Q379" s="2">
        <v>2</v>
      </c>
      <c r="R379" s="2">
        <v>2</v>
      </c>
      <c r="S379" s="2">
        <v>1</v>
      </c>
      <c r="T379" s="5" t="s">
        <v>136</v>
      </c>
    </row>
    <row r="380" spans="1:20" x14ac:dyDescent="0.3">
      <c r="A380" s="2">
        <v>23</v>
      </c>
      <c r="B380" s="2">
        <v>200919</v>
      </c>
      <c r="C380" s="2" t="s">
        <v>146</v>
      </c>
      <c r="D380" s="2" t="s">
        <v>66</v>
      </c>
      <c r="G380" s="2" t="s">
        <v>24</v>
      </c>
      <c r="H380" s="2">
        <v>3.5</v>
      </c>
      <c r="I380" s="2">
        <v>66</v>
      </c>
      <c r="J380" s="2">
        <v>17.5</v>
      </c>
      <c r="K380" s="2">
        <v>1</v>
      </c>
      <c r="L380" s="2">
        <v>58</v>
      </c>
      <c r="M380" s="2">
        <v>1</v>
      </c>
      <c r="N380" s="2">
        <v>1</v>
      </c>
      <c r="O380" s="2">
        <v>2</v>
      </c>
      <c r="P380" s="2">
        <v>3</v>
      </c>
      <c r="Q380" s="2">
        <v>2</v>
      </c>
      <c r="R380" s="2">
        <v>2</v>
      </c>
      <c r="S380" s="2">
        <v>1</v>
      </c>
      <c r="T380" s="5" t="s">
        <v>158</v>
      </c>
    </row>
    <row r="381" spans="1:20" x14ac:dyDescent="0.3">
      <c r="A381" s="2">
        <v>23</v>
      </c>
      <c r="B381" s="2">
        <v>201465</v>
      </c>
      <c r="C381" s="2">
        <v>434</v>
      </c>
      <c r="D381" s="2" t="s">
        <v>40</v>
      </c>
      <c r="G381" s="2" t="s">
        <v>24</v>
      </c>
      <c r="H381" s="2">
        <v>5.2</v>
      </c>
      <c r="I381" s="2">
        <v>67</v>
      </c>
      <c r="J381" s="2">
        <v>18.3</v>
      </c>
      <c r="K381" s="2">
        <v>1</v>
      </c>
      <c r="L381" s="2">
        <v>64</v>
      </c>
      <c r="M381" s="2">
        <v>1</v>
      </c>
      <c r="N381" s="2">
        <v>2</v>
      </c>
      <c r="O381" s="2">
        <v>3</v>
      </c>
      <c r="P381" s="2">
        <v>2</v>
      </c>
      <c r="Q381" s="2">
        <v>1</v>
      </c>
      <c r="R381" s="2">
        <v>1</v>
      </c>
      <c r="S381" s="2">
        <v>1</v>
      </c>
      <c r="T381" s="5" t="s">
        <v>153</v>
      </c>
    </row>
    <row r="382" spans="1:20" x14ac:dyDescent="0.3">
      <c r="A382" s="2">
        <v>23</v>
      </c>
      <c r="B382" s="2">
        <v>201548</v>
      </c>
      <c r="C382" s="2" t="s">
        <v>141</v>
      </c>
      <c r="D382" s="2" t="s">
        <v>27</v>
      </c>
      <c r="G382" s="2" t="s">
        <v>24</v>
      </c>
      <c r="H382" s="2">
        <v>3.2</v>
      </c>
      <c r="I382" s="2">
        <v>60</v>
      </c>
      <c r="J382" s="2">
        <v>16.600000000000001</v>
      </c>
      <c r="K382" s="2">
        <v>1</v>
      </c>
      <c r="L382" s="2">
        <v>58</v>
      </c>
      <c r="M382" s="2">
        <v>1</v>
      </c>
      <c r="N382" s="2">
        <v>1</v>
      </c>
      <c r="O382" s="2">
        <v>2</v>
      </c>
      <c r="P382" s="2">
        <v>2</v>
      </c>
      <c r="Q382" s="2">
        <v>2</v>
      </c>
      <c r="R382" s="2">
        <v>2</v>
      </c>
      <c r="S382" s="2">
        <v>2</v>
      </c>
      <c r="T382" s="5" t="s">
        <v>158</v>
      </c>
    </row>
    <row r="383" spans="1:20" x14ac:dyDescent="0.3">
      <c r="B383" s="2" t="s">
        <v>194</v>
      </c>
      <c r="H383" s="8">
        <f>AVERAGE(H368:H382)</f>
        <v>3.4266666666666672</v>
      </c>
      <c r="I383" s="2">
        <f>AVERAGE(I368:I382)</f>
        <v>63.06666666666667</v>
      </c>
      <c r="J383" s="2">
        <f>AVERAGE(J368:J382)</f>
        <v>17.54666666666667</v>
      </c>
    </row>
    <row r="385" spans="1:20" x14ac:dyDescent="0.3">
      <c r="A385" s="2">
        <v>24</v>
      </c>
      <c r="B385" s="2">
        <v>200258</v>
      </c>
      <c r="C385" s="2" t="s">
        <v>143</v>
      </c>
      <c r="D385" s="2" t="s">
        <v>27</v>
      </c>
      <c r="G385" s="2" t="s">
        <v>24</v>
      </c>
      <c r="H385" s="2">
        <v>4.0999999999999996</v>
      </c>
      <c r="I385" s="2">
        <v>60</v>
      </c>
      <c r="J385" s="2">
        <v>20.3</v>
      </c>
      <c r="K385" s="2">
        <v>1</v>
      </c>
      <c r="L385" s="2">
        <v>58</v>
      </c>
      <c r="M385" s="2">
        <v>1</v>
      </c>
      <c r="N385" s="2">
        <v>1</v>
      </c>
      <c r="O385" s="2">
        <v>3</v>
      </c>
      <c r="P385" s="2">
        <v>3</v>
      </c>
      <c r="Q385" s="2">
        <v>1</v>
      </c>
      <c r="R385" s="2">
        <v>2</v>
      </c>
      <c r="S385" s="2">
        <v>1</v>
      </c>
      <c r="T385" s="5" t="s">
        <v>152</v>
      </c>
    </row>
    <row r="386" spans="1:20" x14ac:dyDescent="0.3">
      <c r="A386" s="2">
        <v>24</v>
      </c>
      <c r="B386" s="2">
        <v>200299</v>
      </c>
      <c r="C386" s="2" t="s">
        <v>141</v>
      </c>
      <c r="D386" s="2" t="s">
        <v>35</v>
      </c>
      <c r="F386" s="2">
        <v>3</v>
      </c>
      <c r="G386" s="2" t="s">
        <v>24</v>
      </c>
      <c r="H386" s="2">
        <v>3.2</v>
      </c>
      <c r="I386" s="2">
        <v>55</v>
      </c>
      <c r="J386" s="2">
        <v>19.600000000000001</v>
      </c>
      <c r="K386" s="2">
        <v>1</v>
      </c>
      <c r="L386" s="2">
        <v>60</v>
      </c>
      <c r="M386" s="2">
        <v>1</v>
      </c>
      <c r="N386" s="2">
        <v>1</v>
      </c>
      <c r="O386" s="2">
        <v>2</v>
      </c>
      <c r="P386" s="2">
        <v>3</v>
      </c>
      <c r="Q386" s="2">
        <v>2</v>
      </c>
      <c r="R386" s="2">
        <v>2</v>
      </c>
      <c r="S386" s="2">
        <v>1</v>
      </c>
      <c r="T386" s="5" t="s">
        <v>138</v>
      </c>
    </row>
    <row r="387" spans="1:20" x14ac:dyDescent="0.3">
      <c r="A387" s="2">
        <v>24</v>
      </c>
      <c r="B387" s="2">
        <v>200333</v>
      </c>
      <c r="C387" s="2" t="s">
        <v>141</v>
      </c>
      <c r="D387" s="2" t="s">
        <v>27</v>
      </c>
      <c r="G387" s="2" t="s">
        <v>24</v>
      </c>
      <c r="H387" s="2">
        <v>3.1</v>
      </c>
      <c r="I387" s="2">
        <v>58</v>
      </c>
      <c r="J387" s="2">
        <v>17.2</v>
      </c>
      <c r="K387" s="2">
        <v>1</v>
      </c>
      <c r="L387" s="2">
        <v>58</v>
      </c>
      <c r="M387" s="2">
        <v>1</v>
      </c>
      <c r="N387" s="2">
        <v>1</v>
      </c>
      <c r="O387" s="2">
        <v>2</v>
      </c>
      <c r="P387" s="2">
        <v>3</v>
      </c>
      <c r="Q387" s="2">
        <v>2</v>
      </c>
      <c r="R387" s="2">
        <v>2</v>
      </c>
      <c r="S387" s="2">
        <v>1</v>
      </c>
      <c r="T387" s="5" t="s">
        <v>135</v>
      </c>
    </row>
    <row r="388" spans="1:20" x14ac:dyDescent="0.3">
      <c r="A388" s="2">
        <v>24</v>
      </c>
      <c r="B388" s="2">
        <v>200446</v>
      </c>
      <c r="C388" s="2" t="s">
        <v>133</v>
      </c>
      <c r="D388" s="2" t="s">
        <v>27</v>
      </c>
      <c r="G388" s="2" t="s">
        <v>24</v>
      </c>
      <c r="H388" s="2">
        <v>3.1</v>
      </c>
      <c r="I388" s="2">
        <v>52</v>
      </c>
      <c r="J388" s="2">
        <v>18.399999999999999</v>
      </c>
      <c r="K388" s="2">
        <v>1</v>
      </c>
      <c r="L388" s="2">
        <v>60</v>
      </c>
      <c r="M388" s="2">
        <v>1</v>
      </c>
      <c r="N388" s="2">
        <v>1</v>
      </c>
      <c r="O388" s="2">
        <v>2</v>
      </c>
      <c r="P388" s="2">
        <v>4</v>
      </c>
      <c r="Q388" s="2">
        <v>3</v>
      </c>
      <c r="R388" s="2">
        <v>2</v>
      </c>
      <c r="S388" s="2">
        <v>1</v>
      </c>
      <c r="T388" s="5" t="s">
        <v>147</v>
      </c>
    </row>
    <row r="389" spans="1:20" x14ac:dyDescent="0.3">
      <c r="A389" s="2">
        <v>24</v>
      </c>
      <c r="B389" s="2">
        <v>200459</v>
      </c>
      <c r="C389" s="2" t="s">
        <v>184</v>
      </c>
      <c r="D389" s="2" t="s">
        <v>27</v>
      </c>
      <c r="G389" s="2" t="s">
        <v>24</v>
      </c>
      <c r="H389" s="2">
        <v>3.4</v>
      </c>
      <c r="I389" s="2">
        <v>55</v>
      </c>
      <c r="J389" s="2">
        <v>18.399999999999999</v>
      </c>
      <c r="K389" s="2">
        <v>1</v>
      </c>
      <c r="L389" s="2">
        <v>60</v>
      </c>
      <c r="M389" s="2">
        <v>1</v>
      </c>
      <c r="N389" s="2">
        <v>1</v>
      </c>
      <c r="O389" s="2">
        <v>2</v>
      </c>
      <c r="P389" s="2">
        <v>3</v>
      </c>
      <c r="Q389" s="2">
        <v>3</v>
      </c>
      <c r="R389" s="2">
        <v>2</v>
      </c>
      <c r="S389" s="2">
        <v>2</v>
      </c>
      <c r="T389" s="5" t="s">
        <v>185</v>
      </c>
    </row>
    <row r="390" spans="1:20" x14ac:dyDescent="0.3">
      <c r="A390" s="2">
        <v>24</v>
      </c>
      <c r="B390" s="2">
        <v>200486</v>
      </c>
      <c r="C390" s="2" t="s">
        <v>157</v>
      </c>
      <c r="D390" s="2" t="s">
        <v>27</v>
      </c>
      <c r="G390" s="2" t="s">
        <v>24</v>
      </c>
      <c r="H390" s="2">
        <v>3.3</v>
      </c>
      <c r="I390" s="2">
        <v>58</v>
      </c>
      <c r="J390" s="2">
        <v>18.899999999999999</v>
      </c>
      <c r="K390" s="2">
        <v>1</v>
      </c>
      <c r="L390" s="2">
        <v>58</v>
      </c>
      <c r="M390" s="2">
        <v>1</v>
      </c>
      <c r="N390" s="2">
        <v>1</v>
      </c>
      <c r="O390" s="2">
        <v>1</v>
      </c>
      <c r="P390" s="2">
        <v>3</v>
      </c>
      <c r="Q390" s="2">
        <v>2</v>
      </c>
      <c r="R390" s="2">
        <v>2</v>
      </c>
      <c r="S390" s="2">
        <v>1</v>
      </c>
      <c r="T390" s="5" t="s">
        <v>158</v>
      </c>
    </row>
    <row r="391" spans="1:20" x14ac:dyDescent="0.3">
      <c r="A391" s="2">
        <v>24</v>
      </c>
      <c r="B391" s="2">
        <v>200576</v>
      </c>
      <c r="C391" s="2" t="s">
        <v>95</v>
      </c>
      <c r="D391" s="2" t="s">
        <v>27</v>
      </c>
      <c r="G391" s="2" t="s">
        <v>24</v>
      </c>
      <c r="H391" s="2">
        <v>2.5</v>
      </c>
      <c r="I391" s="2">
        <v>58</v>
      </c>
      <c r="J391" s="2">
        <v>17.600000000000001</v>
      </c>
      <c r="K391" s="2">
        <v>1</v>
      </c>
      <c r="L391" s="2">
        <v>60</v>
      </c>
      <c r="M391" s="2">
        <v>1</v>
      </c>
      <c r="N391" s="2">
        <v>1</v>
      </c>
      <c r="O391" s="2">
        <v>1</v>
      </c>
      <c r="P391" s="2">
        <v>3</v>
      </c>
      <c r="Q391" s="2">
        <v>3</v>
      </c>
      <c r="R391" s="2">
        <v>1</v>
      </c>
      <c r="S391" s="2">
        <v>1</v>
      </c>
      <c r="T391" s="5" t="s">
        <v>156</v>
      </c>
    </row>
    <row r="392" spans="1:20" x14ac:dyDescent="0.3">
      <c r="A392" s="2">
        <v>24</v>
      </c>
      <c r="B392" s="2">
        <v>200603</v>
      </c>
      <c r="C392" s="2" t="s">
        <v>39</v>
      </c>
      <c r="D392" s="2" t="s">
        <v>27</v>
      </c>
      <c r="G392" s="2" t="s">
        <v>24</v>
      </c>
      <c r="H392" s="2">
        <v>3.3</v>
      </c>
      <c r="I392" s="2">
        <v>61</v>
      </c>
      <c r="J392" s="2">
        <v>17.600000000000001</v>
      </c>
      <c r="K392" s="2">
        <v>1</v>
      </c>
      <c r="L392" s="2">
        <v>60</v>
      </c>
      <c r="M392" s="2">
        <v>2</v>
      </c>
      <c r="N392" s="2">
        <v>1</v>
      </c>
      <c r="O392" s="2">
        <v>2</v>
      </c>
      <c r="P392" s="2">
        <v>3</v>
      </c>
      <c r="Q392" s="2">
        <v>4</v>
      </c>
      <c r="R392" s="2">
        <v>1</v>
      </c>
      <c r="S392" s="2">
        <v>1</v>
      </c>
      <c r="T392" s="5" t="s">
        <v>156</v>
      </c>
    </row>
    <row r="393" spans="1:20" x14ac:dyDescent="0.3">
      <c r="A393" s="2">
        <v>24</v>
      </c>
      <c r="B393" s="2">
        <v>200609</v>
      </c>
      <c r="C393" s="2" t="s">
        <v>137</v>
      </c>
      <c r="D393" s="2" t="s">
        <v>27</v>
      </c>
      <c r="F393" s="2">
        <v>2</v>
      </c>
      <c r="G393" s="2" t="s">
        <v>24</v>
      </c>
      <c r="H393" s="2">
        <v>3.6</v>
      </c>
      <c r="I393" s="2">
        <v>65</v>
      </c>
      <c r="J393" s="2">
        <v>19.899999999999999</v>
      </c>
      <c r="K393" s="2">
        <v>1</v>
      </c>
      <c r="L393" s="2">
        <v>60</v>
      </c>
      <c r="M393" s="2">
        <v>2</v>
      </c>
      <c r="N393" s="2">
        <v>1</v>
      </c>
      <c r="O393" s="2">
        <v>1</v>
      </c>
      <c r="P393" s="2">
        <v>3</v>
      </c>
      <c r="Q393" s="2">
        <v>1</v>
      </c>
      <c r="R393" s="2">
        <v>1</v>
      </c>
      <c r="S393" s="2">
        <v>1</v>
      </c>
      <c r="T393" s="5" t="s">
        <v>147</v>
      </c>
    </row>
    <row r="394" spans="1:20" x14ac:dyDescent="0.3">
      <c r="A394" s="2">
        <v>24</v>
      </c>
      <c r="B394" s="2">
        <v>200661</v>
      </c>
      <c r="C394" s="2" t="s">
        <v>26</v>
      </c>
      <c r="D394" s="2" t="s">
        <v>27</v>
      </c>
      <c r="G394" s="2" t="s">
        <v>24</v>
      </c>
      <c r="H394" s="2">
        <v>3.6</v>
      </c>
      <c r="I394" s="2">
        <v>61</v>
      </c>
      <c r="J394" s="2">
        <v>19.100000000000001</v>
      </c>
      <c r="K394" s="2">
        <v>2</v>
      </c>
      <c r="L394" s="2">
        <v>60</v>
      </c>
      <c r="M394" s="2">
        <v>2</v>
      </c>
      <c r="N394" s="2">
        <v>2</v>
      </c>
      <c r="O394" s="2">
        <v>2</v>
      </c>
      <c r="P394" s="2">
        <v>4</v>
      </c>
      <c r="Q394" s="2">
        <v>3</v>
      </c>
      <c r="R394" s="2">
        <v>2</v>
      </c>
      <c r="S394" s="2">
        <v>1</v>
      </c>
      <c r="T394" s="5" t="s">
        <v>147</v>
      </c>
    </row>
    <row r="395" spans="1:20" x14ac:dyDescent="0.3">
      <c r="B395" s="2" t="s">
        <v>194</v>
      </c>
      <c r="H395" s="8">
        <f>AVERAGE(H385:H394)</f>
        <v>3.3200000000000003</v>
      </c>
      <c r="I395" s="8">
        <f>AVERAGE(I385:I394)</f>
        <v>58.3</v>
      </c>
      <c r="J395" s="8">
        <f>AVERAGE(J385:J394)</f>
        <v>18.7</v>
      </c>
    </row>
    <row r="396" spans="1:20" ht="85.2" x14ac:dyDescent="0.3">
      <c r="A396" s="1" t="s">
        <v>191</v>
      </c>
      <c r="B396" s="1" t="s">
        <v>0</v>
      </c>
      <c r="C396" s="1" t="s">
        <v>1</v>
      </c>
      <c r="D396" s="1" t="s">
        <v>2</v>
      </c>
      <c r="E396" s="1" t="s">
        <v>8</v>
      </c>
      <c r="F396" s="1" t="s">
        <v>3</v>
      </c>
      <c r="G396" s="1" t="s">
        <v>4</v>
      </c>
      <c r="H396" s="1" t="s">
        <v>5</v>
      </c>
      <c r="I396" s="1" t="s">
        <v>6</v>
      </c>
      <c r="J396" s="1" t="s">
        <v>193</v>
      </c>
      <c r="K396" s="1" t="s">
        <v>9</v>
      </c>
      <c r="L396" s="1" t="s">
        <v>7</v>
      </c>
      <c r="M396" s="1" t="s">
        <v>10</v>
      </c>
      <c r="N396" s="1" t="s">
        <v>11</v>
      </c>
      <c r="O396" s="1" t="s">
        <v>12</v>
      </c>
      <c r="P396" s="1" t="s">
        <v>13</v>
      </c>
      <c r="Q396" s="1" t="s">
        <v>14</v>
      </c>
      <c r="R396" s="1" t="s">
        <v>15</v>
      </c>
      <c r="S396" s="1" t="s">
        <v>16</v>
      </c>
      <c r="T396" s="4" t="s">
        <v>17</v>
      </c>
    </row>
    <row r="397" spans="1:20" x14ac:dyDescent="0.3">
      <c r="A397" s="2">
        <v>24</v>
      </c>
      <c r="B397" s="2">
        <v>200678</v>
      </c>
      <c r="C397" s="2" t="s">
        <v>157</v>
      </c>
      <c r="D397" s="2" t="s">
        <v>27</v>
      </c>
      <c r="G397" s="2" t="s">
        <v>24</v>
      </c>
      <c r="H397" s="2">
        <v>3.2</v>
      </c>
      <c r="I397" s="2">
        <v>62</v>
      </c>
      <c r="J397" s="2">
        <v>17.5</v>
      </c>
      <c r="K397" s="2">
        <v>1</v>
      </c>
      <c r="L397" s="2">
        <v>60</v>
      </c>
      <c r="M397" s="2">
        <v>1</v>
      </c>
      <c r="N397" s="2">
        <v>1</v>
      </c>
      <c r="O397" s="2">
        <v>2</v>
      </c>
      <c r="P397" s="2">
        <v>3</v>
      </c>
      <c r="Q397" s="2">
        <v>1</v>
      </c>
      <c r="R397" s="2">
        <v>1</v>
      </c>
      <c r="S397" s="2">
        <v>1</v>
      </c>
      <c r="T397" s="5" t="s">
        <v>136</v>
      </c>
    </row>
    <row r="398" spans="1:20" x14ac:dyDescent="0.3">
      <c r="A398" s="2">
        <v>24</v>
      </c>
      <c r="B398" s="2">
        <v>200734</v>
      </c>
      <c r="C398" s="2" t="s">
        <v>84</v>
      </c>
      <c r="D398" s="2" t="s">
        <v>27</v>
      </c>
      <c r="G398" s="2" t="s">
        <v>24</v>
      </c>
      <c r="H398" s="2">
        <v>3</v>
      </c>
      <c r="I398" s="2">
        <v>57</v>
      </c>
      <c r="J398" s="2">
        <v>18</v>
      </c>
      <c r="K398" s="2">
        <v>1</v>
      </c>
      <c r="L398" s="2">
        <v>58</v>
      </c>
      <c r="M398" s="2">
        <v>1</v>
      </c>
      <c r="N398" s="2">
        <v>1</v>
      </c>
      <c r="O398" s="2">
        <v>3</v>
      </c>
      <c r="P398" s="2">
        <v>4</v>
      </c>
      <c r="Q398" s="2">
        <v>1</v>
      </c>
      <c r="R398" s="2">
        <v>2</v>
      </c>
      <c r="S398" s="2">
        <v>1</v>
      </c>
      <c r="T398" s="5" t="s">
        <v>136</v>
      </c>
    </row>
    <row r="399" spans="1:20" x14ac:dyDescent="0.3">
      <c r="A399" s="2">
        <v>24</v>
      </c>
      <c r="B399" s="2">
        <v>200818</v>
      </c>
      <c r="C399" s="2" t="s">
        <v>189</v>
      </c>
      <c r="D399" s="2" t="s">
        <v>27</v>
      </c>
      <c r="G399" s="2" t="s">
        <v>24</v>
      </c>
      <c r="H399" s="2">
        <v>3</v>
      </c>
      <c r="I399" s="2">
        <v>58</v>
      </c>
      <c r="J399" s="2">
        <v>17.5</v>
      </c>
      <c r="K399" s="2">
        <v>1</v>
      </c>
      <c r="L399" s="2">
        <v>64</v>
      </c>
      <c r="M399" s="2">
        <v>1</v>
      </c>
      <c r="N399" s="2">
        <v>1</v>
      </c>
      <c r="O399" s="2">
        <v>2</v>
      </c>
      <c r="P399" s="2">
        <v>4</v>
      </c>
      <c r="Q399" s="2">
        <v>1</v>
      </c>
      <c r="R399" s="2">
        <v>2</v>
      </c>
      <c r="S399" s="2">
        <v>2</v>
      </c>
      <c r="T399" s="5" t="s">
        <v>135</v>
      </c>
    </row>
    <row r="400" spans="1:20" x14ac:dyDescent="0.3">
      <c r="A400" s="2">
        <v>24</v>
      </c>
      <c r="B400" s="2">
        <v>200834</v>
      </c>
      <c r="C400" s="2" t="s">
        <v>86</v>
      </c>
      <c r="D400" s="2" t="s">
        <v>66</v>
      </c>
      <c r="F400" s="2">
        <v>4</v>
      </c>
      <c r="G400" s="2" t="s">
        <v>24</v>
      </c>
      <c r="H400" s="2">
        <v>2.9</v>
      </c>
      <c r="I400" s="2">
        <v>56</v>
      </c>
      <c r="J400" s="2">
        <v>16.899999999999999</v>
      </c>
      <c r="K400" s="2">
        <v>1</v>
      </c>
      <c r="L400" s="2">
        <v>60</v>
      </c>
      <c r="M400" s="2">
        <v>1</v>
      </c>
      <c r="N400" s="2">
        <v>1</v>
      </c>
      <c r="O400" s="2">
        <v>1</v>
      </c>
      <c r="P400" s="2">
        <v>3</v>
      </c>
      <c r="Q400" s="2">
        <v>1</v>
      </c>
      <c r="R400" s="2">
        <v>2</v>
      </c>
      <c r="S400" s="2">
        <v>1</v>
      </c>
      <c r="T400" s="5" t="s">
        <v>145</v>
      </c>
    </row>
    <row r="401" spans="1:20" x14ac:dyDescent="0.3">
      <c r="A401" s="2">
        <v>24</v>
      </c>
      <c r="B401" s="2">
        <v>200876</v>
      </c>
      <c r="C401" s="2" t="s">
        <v>120</v>
      </c>
      <c r="D401" s="2" t="s">
        <v>27</v>
      </c>
      <c r="G401" s="2" t="s">
        <v>24</v>
      </c>
      <c r="H401" s="2">
        <v>3.2</v>
      </c>
      <c r="I401" s="2">
        <v>59</v>
      </c>
      <c r="J401" s="2">
        <v>19.600000000000001</v>
      </c>
      <c r="K401" s="2">
        <v>1</v>
      </c>
      <c r="L401" s="2">
        <v>60</v>
      </c>
      <c r="M401" s="2">
        <v>1</v>
      </c>
      <c r="N401" s="2">
        <v>1</v>
      </c>
      <c r="O401" s="2">
        <v>2</v>
      </c>
      <c r="P401" s="2">
        <v>3</v>
      </c>
      <c r="Q401" s="2">
        <v>2</v>
      </c>
      <c r="R401" s="2">
        <v>2</v>
      </c>
      <c r="S401" s="2">
        <v>2</v>
      </c>
      <c r="T401" s="5" t="s">
        <v>158</v>
      </c>
    </row>
    <row r="402" spans="1:20" x14ac:dyDescent="0.3">
      <c r="A402" s="2">
        <v>24</v>
      </c>
      <c r="B402" s="2">
        <v>200949</v>
      </c>
      <c r="C402" s="2" t="s">
        <v>39</v>
      </c>
      <c r="D402" s="2" t="s">
        <v>27</v>
      </c>
      <c r="G402" s="2" t="s">
        <v>24</v>
      </c>
      <c r="H402" s="2">
        <v>4.0999999999999996</v>
      </c>
      <c r="I402" s="2">
        <v>61</v>
      </c>
      <c r="J402" s="2">
        <v>19.8</v>
      </c>
      <c r="K402" s="2">
        <v>1</v>
      </c>
      <c r="L402" s="2">
        <v>58</v>
      </c>
      <c r="M402" s="2">
        <v>1</v>
      </c>
      <c r="N402" s="2">
        <v>1</v>
      </c>
      <c r="O402" s="2">
        <v>2</v>
      </c>
      <c r="P402" s="2">
        <v>3</v>
      </c>
      <c r="Q402" s="2">
        <v>1</v>
      </c>
      <c r="R402" s="2">
        <v>2</v>
      </c>
      <c r="S402" s="2">
        <v>1</v>
      </c>
      <c r="T402" s="5" t="s">
        <v>140</v>
      </c>
    </row>
    <row r="403" spans="1:20" x14ac:dyDescent="0.3">
      <c r="A403" s="2">
        <v>24</v>
      </c>
      <c r="B403" s="2">
        <v>200989</v>
      </c>
      <c r="C403" s="2" t="s">
        <v>86</v>
      </c>
      <c r="D403" s="2" t="s">
        <v>66</v>
      </c>
      <c r="G403" s="2" t="s">
        <v>24</v>
      </c>
      <c r="H403" s="2">
        <v>3.1</v>
      </c>
      <c r="I403" s="2">
        <v>59</v>
      </c>
      <c r="J403" s="2">
        <v>17.2</v>
      </c>
      <c r="K403" s="2">
        <v>1</v>
      </c>
      <c r="L403" s="2">
        <v>60</v>
      </c>
      <c r="M403" s="2">
        <v>1</v>
      </c>
      <c r="N403" s="2">
        <v>1</v>
      </c>
      <c r="O403" s="2">
        <v>2</v>
      </c>
      <c r="P403" s="2">
        <v>2</v>
      </c>
      <c r="Q403" s="2">
        <v>3</v>
      </c>
      <c r="R403" s="2">
        <v>1</v>
      </c>
      <c r="S403" s="2">
        <v>1</v>
      </c>
      <c r="T403" s="5" t="s">
        <v>147</v>
      </c>
    </row>
    <row r="404" spans="1:20" x14ac:dyDescent="0.3">
      <c r="A404" s="2">
        <v>24</v>
      </c>
      <c r="B404" s="2">
        <v>201380</v>
      </c>
      <c r="C404" s="2">
        <v>434</v>
      </c>
      <c r="D404" s="2" t="s">
        <v>40</v>
      </c>
      <c r="G404" s="2" t="s">
        <v>24</v>
      </c>
      <c r="H404" s="2">
        <v>5.3</v>
      </c>
      <c r="I404" s="2">
        <v>56</v>
      </c>
      <c r="J404" s="2">
        <v>16.5</v>
      </c>
      <c r="K404" s="2">
        <v>1</v>
      </c>
      <c r="L404" s="2">
        <v>60</v>
      </c>
      <c r="M404" s="2">
        <v>1</v>
      </c>
      <c r="N404" s="2">
        <v>2</v>
      </c>
      <c r="O404" s="2">
        <v>2</v>
      </c>
      <c r="P404" s="2">
        <v>3</v>
      </c>
      <c r="Q404" s="2">
        <v>2</v>
      </c>
      <c r="R404" s="2">
        <v>2</v>
      </c>
      <c r="S404" s="2">
        <v>1</v>
      </c>
      <c r="T404" s="5" t="s">
        <v>153</v>
      </c>
    </row>
    <row r="405" spans="1:20" x14ac:dyDescent="0.3">
      <c r="B405" s="2" t="s">
        <v>194</v>
      </c>
      <c r="H405" s="8">
        <f>AVERAGE(H397:H404)</f>
        <v>3.4750000000000001</v>
      </c>
      <c r="I405" s="2">
        <f>AVERAGE(I385:I404)</f>
        <v>58.38421052631579</v>
      </c>
      <c r="J405" s="2">
        <f>AVERAGE(J385:J404)</f>
        <v>18.352631578947367</v>
      </c>
    </row>
    <row r="410" spans="1:20" x14ac:dyDescent="0.3">
      <c r="A410" s="2">
        <v>25</v>
      </c>
      <c r="B410" s="2">
        <v>200269</v>
      </c>
      <c r="C410" s="2" t="s">
        <v>169</v>
      </c>
      <c r="D410" s="2" t="s">
        <v>27</v>
      </c>
      <c r="G410" s="2" t="s">
        <v>24</v>
      </c>
      <c r="H410" s="2">
        <v>3.6</v>
      </c>
      <c r="I410" s="2">
        <v>56</v>
      </c>
      <c r="J410" s="2">
        <v>17.399999999999999</v>
      </c>
      <c r="K410" s="2">
        <v>1</v>
      </c>
      <c r="L410" s="2">
        <v>60</v>
      </c>
      <c r="M410" s="2">
        <v>2</v>
      </c>
      <c r="N410" s="2">
        <v>1</v>
      </c>
      <c r="O410" s="2">
        <v>2</v>
      </c>
      <c r="P410" s="2">
        <v>4</v>
      </c>
      <c r="Q410" s="2">
        <v>1</v>
      </c>
      <c r="R410" s="2">
        <v>1</v>
      </c>
      <c r="S410" s="2">
        <v>1</v>
      </c>
      <c r="T410" s="5" t="s">
        <v>152</v>
      </c>
    </row>
    <row r="411" spans="1:20" x14ac:dyDescent="0.3">
      <c r="A411" s="2">
        <v>25</v>
      </c>
      <c r="B411" s="2">
        <v>200285</v>
      </c>
      <c r="C411" s="2" t="s">
        <v>141</v>
      </c>
      <c r="D411" s="2" t="s">
        <v>27</v>
      </c>
      <c r="G411" s="2" t="s">
        <v>24</v>
      </c>
      <c r="H411" s="2">
        <v>3.4</v>
      </c>
      <c r="I411" s="2">
        <v>55</v>
      </c>
      <c r="J411" s="2">
        <v>18.399999999999999</v>
      </c>
      <c r="K411" s="2">
        <v>1</v>
      </c>
      <c r="L411" s="2">
        <v>60</v>
      </c>
      <c r="M411" s="2">
        <v>1</v>
      </c>
      <c r="N411" s="2">
        <v>1</v>
      </c>
      <c r="O411" s="2">
        <v>2</v>
      </c>
      <c r="P411" s="2">
        <v>3</v>
      </c>
      <c r="Q411" s="2">
        <v>1</v>
      </c>
      <c r="R411" s="2">
        <v>2</v>
      </c>
      <c r="S411" s="2">
        <v>1</v>
      </c>
      <c r="T411" s="5" t="s">
        <v>156</v>
      </c>
    </row>
    <row r="412" spans="1:20" x14ac:dyDescent="0.3">
      <c r="A412" s="2">
        <v>25</v>
      </c>
      <c r="B412" s="2">
        <v>200379</v>
      </c>
      <c r="C412" s="2" t="s">
        <v>141</v>
      </c>
      <c r="D412" s="2" t="s">
        <v>27</v>
      </c>
      <c r="G412" s="2" t="s">
        <v>24</v>
      </c>
      <c r="H412" s="2">
        <v>2.7</v>
      </c>
      <c r="I412" s="2">
        <v>54</v>
      </c>
      <c r="J412" s="2">
        <v>15.6</v>
      </c>
      <c r="K412" s="2">
        <v>1</v>
      </c>
      <c r="L412" s="2">
        <v>64</v>
      </c>
      <c r="M412" s="2">
        <v>1</v>
      </c>
      <c r="N412" s="2">
        <v>1</v>
      </c>
      <c r="O412" s="2">
        <v>3</v>
      </c>
      <c r="P412" s="2">
        <v>3</v>
      </c>
      <c r="Q412" s="2">
        <v>1</v>
      </c>
      <c r="R412" s="2">
        <v>2</v>
      </c>
      <c r="S412" s="2">
        <v>1</v>
      </c>
      <c r="T412" s="5" t="s">
        <v>135</v>
      </c>
    </row>
    <row r="413" spans="1:20" x14ac:dyDescent="0.3">
      <c r="A413" s="2">
        <v>25</v>
      </c>
      <c r="B413" s="2">
        <v>200403</v>
      </c>
      <c r="C413" s="2" t="s">
        <v>111</v>
      </c>
      <c r="D413" s="2" t="s">
        <v>27</v>
      </c>
      <c r="G413" s="2" t="s">
        <v>24</v>
      </c>
      <c r="H413" s="2">
        <v>3</v>
      </c>
      <c r="I413" s="2">
        <v>51</v>
      </c>
      <c r="J413" s="2">
        <v>18.5</v>
      </c>
      <c r="K413" s="2">
        <v>1</v>
      </c>
      <c r="L413" s="2">
        <v>64</v>
      </c>
      <c r="M413" s="2">
        <v>2</v>
      </c>
      <c r="N413" s="2">
        <v>1</v>
      </c>
      <c r="O413" s="2">
        <v>2</v>
      </c>
      <c r="P413" s="2">
        <v>3</v>
      </c>
      <c r="Q413" s="2">
        <v>1</v>
      </c>
      <c r="R413" s="2">
        <v>2</v>
      </c>
      <c r="S413" s="2">
        <v>1</v>
      </c>
      <c r="T413" s="5" t="s">
        <v>147</v>
      </c>
    </row>
    <row r="414" spans="1:20" x14ac:dyDescent="0.3">
      <c r="A414" s="2">
        <v>25</v>
      </c>
      <c r="B414" s="2">
        <v>200414</v>
      </c>
      <c r="C414" s="2" t="s">
        <v>111</v>
      </c>
      <c r="D414" s="2" t="s">
        <v>27</v>
      </c>
      <c r="G414" s="2" t="s">
        <v>24</v>
      </c>
      <c r="H414" s="2">
        <v>3.4</v>
      </c>
      <c r="I414" s="2">
        <v>57</v>
      </c>
      <c r="J414" s="2">
        <v>17.899999999999999</v>
      </c>
      <c r="K414" s="2">
        <v>1</v>
      </c>
      <c r="L414" s="2" t="s">
        <v>37</v>
      </c>
      <c r="M414" s="2">
        <v>2</v>
      </c>
      <c r="N414" s="2">
        <v>1</v>
      </c>
      <c r="O414" s="2">
        <v>2</v>
      </c>
      <c r="P414" s="2">
        <v>3</v>
      </c>
      <c r="Q414" s="2">
        <v>2</v>
      </c>
      <c r="R414" s="2">
        <v>2</v>
      </c>
      <c r="S414" s="2">
        <v>2</v>
      </c>
      <c r="T414" s="5" t="s">
        <v>147</v>
      </c>
    </row>
    <row r="415" spans="1:20" x14ac:dyDescent="0.3">
      <c r="A415" s="2">
        <v>25</v>
      </c>
      <c r="B415" s="2">
        <v>200520</v>
      </c>
      <c r="C415" s="2" t="s">
        <v>184</v>
      </c>
      <c r="D415" s="2" t="s">
        <v>27</v>
      </c>
      <c r="G415" s="2" t="s">
        <v>24</v>
      </c>
      <c r="H415" s="2">
        <v>3</v>
      </c>
      <c r="I415" s="2">
        <v>53</v>
      </c>
      <c r="J415" s="2">
        <v>17.2</v>
      </c>
      <c r="K415" s="2">
        <v>1</v>
      </c>
      <c r="L415" s="2" t="s">
        <v>37</v>
      </c>
      <c r="M415" s="2">
        <v>1</v>
      </c>
      <c r="N415" s="2">
        <v>1</v>
      </c>
      <c r="O415" s="2">
        <v>1</v>
      </c>
      <c r="P415" s="2">
        <v>2</v>
      </c>
      <c r="Q415" s="2">
        <v>2</v>
      </c>
      <c r="R415" s="2">
        <v>1</v>
      </c>
      <c r="S415" s="2">
        <v>1</v>
      </c>
      <c r="T415" s="5" t="s">
        <v>144</v>
      </c>
    </row>
    <row r="416" spans="1:20" x14ac:dyDescent="0.3">
      <c r="A416" s="2">
        <v>25</v>
      </c>
      <c r="B416" s="2">
        <v>200582</v>
      </c>
      <c r="C416" s="2" t="s">
        <v>177</v>
      </c>
      <c r="D416" s="2" t="s">
        <v>27</v>
      </c>
      <c r="G416" s="2" t="s">
        <v>24</v>
      </c>
      <c r="H416" s="2">
        <v>3</v>
      </c>
      <c r="I416" s="2">
        <v>56</v>
      </c>
      <c r="J416" s="2">
        <v>18.2</v>
      </c>
      <c r="K416" s="2">
        <v>1</v>
      </c>
      <c r="L416" s="2" t="s">
        <v>37</v>
      </c>
      <c r="M416" s="2">
        <v>1</v>
      </c>
      <c r="N416" s="2">
        <v>1</v>
      </c>
      <c r="O416" s="2">
        <v>1</v>
      </c>
      <c r="P416" s="2">
        <v>2</v>
      </c>
      <c r="Q416" s="2">
        <v>1</v>
      </c>
      <c r="R416" s="2">
        <v>1</v>
      </c>
      <c r="S416" s="2">
        <v>1</v>
      </c>
      <c r="T416" s="5" t="s">
        <v>178</v>
      </c>
    </row>
    <row r="417" spans="1:20" x14ac:dyDescent="0.3">
      <c r="A417" s="2">
        <v>25</v>
      </c>
      <c r="B417" s="2">
        <v>200624</v>
      </c>
      <c r="C417" s="2" t="s">
        <v>183</v>
      </c>
      <c r="D417" s="2" t="s">
        <v>27</v>
      </c>
      <c r="G417" s="2" t="s">
        <v>24</v>
      </c>
      <c r="H417" s="2">
        <v>2.6</v>
      </c>
      <c r="I417" s="2">
        <v>59</v>
      </c>
      <c r="J417" s="2">
        <v>16.3</v>
      </c>
      <c r="K417" s="2">
        <v>1</v>
      </c>
      <c r="L417" s="2">
        <v>60</v>
      </c>
      <c r="M417" s="2">
        <v>1</v>
      </c>
      <c r="N417" s="2">
        <v>1</v>
      </c>
      <c r="O417" s="2">
        <v>2</v>
      </c>
      <c r="P417" s="2">
        <v>4</v>
      </c>
      <c r="Q417" s="2">
        <v>2</v>
      </c>
      <c r="R417" s="2">
        <v>2</v>
      </c>
      <c r="S417" s="2">
        <v>1</v>
      </c>
      <c r="T417" s="5" t="s">
        <v>147</v>
      </c>
    </row>
    <row r="418" spans="1:20" x14ac:dyDescent="0.3">
      <c r="A418" s="2">
        <v>25</v>
      </c>
      <c r="B418" s="2">
        <v>200631</v>
      </c>
      <c r="C418" s="2" t="s">
        <v>139</v>
      </c>
      <c r="D418" s="2" t="s">
        <v>27</v>
      </c>
      <c r="G418" s="2" t="s">
        <v>24</v>
      </c>
      <c r="H418" s="2">
        <v>2.9</v>
      </c>
      <c r="I418" s="2">
        <v>54</v>
      </c>
      <c r="J418" s="2">
        <v>17.3</v>
      </c>
      <c r="K418" s="2">
        <v>1</v>
      </c>
      <c r="L418" s="2">
        <v>60</v>
      </c>
      <c r="M418" s="2">
        <v>2</v>
      </c>
      <c r="N418" s="2">
        <v>1</v>
      </c>
      <c r="O418" s="2">
        <v>2</v>
      </c>
      <c r="P418" s="2">
        <v>3</v>
      </c>
      <c r="Q418" s="2">
        <v>3</v>
      </c>
      <c r="R418" s="2">
        <v>2</v>
      </c>
      <c r="S418" s="2">
        <v>1</v>
      </c>
      <c r="T418" s="5" t="s">
        <v>140</v>
      </c>
    </row>
    <row r="419" spans="1:20" x14ac:dyDescent="0.3">
      <c r="A419" s="2">
        <v>25</v>
      </c>
      <c r="B419" s="2">
        <v>200672</v>
      </c>
      <c r="C419" s="2" t="s">
        <v>139</v>
      </c>
      <c r="D419" s="2" t="s">
        <v>27</v>
      </c>
      <c r="G419" s="2" t="s">
        <v>24</v>
      </c>
      <c r="H419" s="2">
        <v>3.6</v>
      </c>
      <c r="I419" s="2">
        <v>53</v>
      </c>
      <c r="J419" s="2">
        <v>18.600000000000001</v>
      </c>
      <c r="K419" s="2">
        <v>2</v>
      </c>
      <c r="L419" s="2">
        <v>58</v>
      </c>
      <c r="M419" s="2">
        <v>2</v>
      </c>
      <c r="N419" s="2">
        <v>1</v>
      </c>
      <c r="O419" s="2">
        <v>3</v>
      </c>
      <c r="P419" s="2">
        <v>3</v>
      </c>
      <c r="Q419" s="2">
        <v>3</v>
      </c>
      <c r="R419" s="2">
        <v>1</v>
      </c>
      <c r="S419" s="2">
        <v>1</v>
      </c>
      <c r="T419" s="5" t="s">
        <v>158</v>
      </c>
    </row>
    <row r="420" spans="1:20" x14ac:dyDescent="0.3">
      <c r="A420" s="2">
        <v>25</v>
      </c>
      <c r="B420" s="2">
        <v>200708</v>
      </c>
      <c r="C420" s="2" t="s">
        <v>26</v>
      </c>
      <c r="D420" s="2" t="s">
        <v>27</v>
      </c>
      <c r="G420" s="2" t="s">
        <v>24</v>
      </c>
      <c r="H420" s="2">
        <v>3</v>
      </c>
      <c r="I420" s="2">
        <v>53</v>
      </c>
      <c r="J420" s="2">
        <v>19</v>
      </c>
      <c r="K420" s="2">
        <v>1</v>
      </c>
      <c r="L420" s="2">
        <v>60</v>
      </c>
      <c r="M420" s="2">
        <v>2</v>
      </c>
      <c r="N420" s="2">
        <v>1</v>
      </c>
      <c r="O420" s="2">
        <v>1</v>
      </c>
      <c r="P420" s="2">
        <v>3</v>
      </c>
      <c r="Q420" s="2">
        <v>2</v>
      </c>
      <c r="R420" s="2">
        <v>2</v>
      </c>
      <c r="S420" s="2">
        <v>1</v>
      </c>
      <c r="T420" s="5" t="s">
        <v>151</v>
      </c>
    </row>
    <row r="421" spans="1:20" x14ac:dyDescent="0.3">
      <c r="A421" s="2">
        <v>25</v>
      </c>
      <c r="B421" s="2">
        <v>200819</v>
      </c>
      <c r="C421" s="2" t="s">
        <v>111</v>
      </c>
      <c r="D421" s="2" t="s">
        <v>27</v>
      </c>
      <c r="G421" s="2" t="s">
        <v>24</v>
      </c>
      <c r="H421" s="2">
        <v>3.1</v>
      </c>
      <c r="I421" s="2">
        <v>55</v>
      </c>
      <c r="J421" s="2">
        <v>17</v>
      </c>
      <c r="K421" s="2">
        <v>1</v>
      </c>
      <c r="L421" s="2">
        <v>58</v>
      </c>
      <c r="M421" s="2">
        <v>1</v>
      </c>
      <c r="N421" s="2">
        <v>1</v>
      </c>
      <c r="O421" s="2">
        <v>1</v>
      </c>
      <c r="P421" s="2">
        <v>2</v>
      </c>
      <c r="Q421" s="2">
        <v>2</v>
      </c>
      <c r="R421" s="2">
        <v>2</v>
      </c>
      <c r="S421" s="2">
        <v>2</v>
      </c>
      <c r="T421" s="5" t="s">
        <v>147</v>
      </c>
    </row>
    <row r="422" spans="1:20" x14ac:dyDescent="0.3">
      <c r="A422" s="2">
        <v>25</v>
      </c>
      <c r="B422" s="2">
        <v>200867</v>
      </c>
      <c r="C422" s="2" t="s">
        <v>84</v>
      </c>
      <c r="D422" s="2" t="s">
        <v>27</v>
      </c>
      <c r="G422" s="2" t="s">
        <v>24</v>
      </c>
      <c r="H422" s="2">
        <v>3.3</v>
      </c>
      <c r="I422" s="2">
        <v>56</v>
      </c>
      <c r="J422" s="2">
        <v>19.8</v>
      </c>
      <c r="K422" s="2">
        <v>1</v>
      </c>
      <c r="L422" s="2">
        <v>60</v>
      </c>
      <c r="M422" s="2">
        <v>1</v>
      </c>
      <c r="N422" s="2">
        <v>1</v>
      </c>
      <c r="O422" s="2">
        <v>1</v>
      </c>
      <c r="P422" s="2">
        <v>4</v>
      </c>
      <c r="Q422" s="2">
        <v>1</v>
      </c>
      <c r="R422" s="2">
        <v>2</v>
      </c>
      <c r="S422" s="2">
        <v>2</v>
      </c>
      <c r="T422" s="5" t="s">
        <v>147</v>
      </c>
    </row>
    <row r="423" spans="1:20" x14ac:dyDescent="0.3">
      <c r="A423" s="2">
        <v>25</v>
      </c>
      <c r="B423" s="2">
        <v>200914</v>
      </c>
      <c r="C423" s="2" t="s">
        <v>146</v>
      </c>
      <c r="D423" s="2" t="s">
        <v>66</v>
      </c>
      <c r="F423" s="2">
        <v>3</v>
      </c>
      <c r="G423" s="2" t="s">
        <v>24</v>
      </c>
      <c r="H423" s="2">
        <v>3.2</v>
      </c>
      <c r="I423" s="2">
        <v>52</v>
      </c>
      <c r="J423" s="2">
        <v>18.600000000000001</v>
      </c>
      <c r="K423" s="2">
        <v>1</v>
      </c>
      <c r="L423" s="2">
        <v>60</v>
      </c>
      <c r="M423" s="2">
        <v>1</v>
      </c>
      <c r="N423" s="2">
        <v>1</v>
      </c>
      <c r="O423" s="2">
        <v>2</v>
      </c>
      <c r="P423" s="2">
        <v>3</v>
      </c>
      <c r="Q423" s="2">
        <v>1</v>
      </c>
      <c r="R423" s="2">
        <v>2</v>
      </c>
      <c r="S423" s="2">
        <v>1</v>
      </c>
      <c r="T423" s="5" t="s">
        <v>147</v>
      </c>
    </row>
    <row r="424" spans="1:20" x14ac:dyDescent="0.3">
      <c r="B424" s="2" t="s">
        <v>195</v>
      </c>
      <c r="H424" s="8">
        <f>AVERAGE(H410:H423)</f>
        <v>3.128571428571429</v>
      </c>
      <c r="I424" s="8">
        <f>AVERAGE(I410:I423)</f>
        <v>54.571428571428569</v>
      </c>
      <c r="J424" s="8">
        <f>AVERAGE(J410:J423)</f>
        <v>17.842857142857145</v>
      </c>
    </row>
    <row r="425" spans="1:20" ht="85.2" x14ac:dyDescent="0.3">
      <c r="A425" s="1" t="s">
        <v>191</v>
      </c>
      <c r="B425" s="1" t="s">
        <v>0</v>
      </c>
      <c r="C425" s="1" t="s">
        <v>1</v>
      </c>
      <c r="D425" s="1" t="s">
        <v>2</v>
      </c>
      <c r="E425" s="1" t="s">
        <v>8</v>
      </c>
      <c r="F425" s="1" t="s">
        <v>3</v>
      </c>
      <c r="G425" s="1" t="s">
        <v>4</v>
      </c>
      <c r="H425" s="1" t="s">
        <v>5</v>
      </c>
      <c r="I425" s="1" t="s">
        <v>6</v>
      </c>
      <c r="J425" s="1" t="s">
        <v>193</v>
      </c>
      <c r="K425" s="1" t="s">
        <v>9</v>
      </c>
      <c r="L425" s="1" t="s">
        <v>7</v>
      </c>
      <c r="M425" s="1" t="s">
        <v>10</v>
      </c>
      <c r="N425" s="1" t="s">
        <v>11</v>
      </c>
      <c r="O425" s="1" t="s">
        <v>12</v>
      </c>
      <c r="P425" s="1" t="s">
        <v>13</v>
      </c>
      <c r="Q425" s="1" t="s">
        <v>14</v>
      </c>
      <c r="R425" s="1" t="s">
        <v>15</v>
      </c>
      <c r="S425" s="1" t="s">
        <v>16</v>
      </c>
      <c r="T425" s="4" t="s">
        <v>17</v>
      </c>
    </row>
    <row r="426" spans="1:20" x14ac:dyDescent="0.3">
      <c r="A426" s="2">
        <v>25</v>
      </c>
      <c r="B426" s="2">
        <v>201010</v>
      </c>
      <c r="C426" s="2" t="s">
        <v>159</v>
      </c>
      <c r="D426" s="2" t="s">
        <v>66</v>
      </c>
      <c r="G426" s="2" t="s">
        <v>24</v>
      </c>
      <c r="H426" s="2">
        <v>3</v>
      </c>
      <c r="I426" s="2">
        <v>56</v>
      </c>
      <c r="J426" s="2">
        <v>15.7</v>
      </c>
      <c r="K426" s="2">
        <v>1</v>
      </c>
      <c r="L426" s="2">
        <v>60</v>
      </c>
      <c r="M426" s="2">
        <v>1</v>
      </c>
      <c r="N426" s="2">
        <v>1</v>
      </c>
      <c r="O426" s="2">
        <v>2</v>
      </c>
      <c r="P426" s="2">
        <v>4</v>
      </c>
      <c r="Q426" s="2">
        <v>3</v>
      </c>
      <c r="R426" s="2">
        <v>2</v>
      </c>
      <c r="S426" s="2">
        <v>1</v>
      </c>
      <c r="T426" s="5" t="s">
        <v>135</v>
      </c>
    </row>
    <row r="427" spans="1:20" x14ac:dyDescent="0.3">
      <c r="A427" s="2">
        <v>25</v>
      </c>
      <c r="B427" s="2">
        <v>201273</v>
      </c>
      <c r="C427" s="2" t="s">
        <v>148</v>
      </c>
      <c r="D427" s="2" t="s">
        <v>40</v>
      </c>
      <c r="G427" s="2" t="s">
        <v>24</v>
      </c>
      <c r="H427" s="2">
        <v>3.1</v>
      </c>
      <c r="I427" s="2">
        <v>54</v>
      </c>
      <c r="J427" s="2">
        <v>16.3</v>
      </c>
      <c r="K427" s="2">
        <v>1</v>
      </c>
      <c r="L427" s="2" t="s">
        <v>37</v>
      </c>
      <c r="M427" s="2">
        <v>1</v>
      </c>
      <c r="N427" s="2">
        <v>1</v>
      </c>
      <c r="O427" s="2">
        <v>2</v>
      </c>
      <c r="P427" s="2">
        <v>3</v>
      </c>
      <c r="Q427" s="2">
        <v>2</v>
      </c>
      <c r="R427" s="2">
        <v>2</v>
      </c>
      <c r="S427" s="2">
        <v>1</v>
      </c>
      <c r="T427" s="5" t="s">
        <v>166</v>
      </c>
    </row>
    <row r="428" spans="1:20" x14ac:dyDescent="0.3">
      <c r="A428" s="2">
        <v>25</v>
      </c>
      <c r="B428" s="2">
        <v>201365</v>
      </c>
      <c r="C428" s="2">
        <v>434</v>
      </c>
      <c r="D428" s="2" t="s">
        <v>40</v>
      </c>
      <c r="G428" s="2" t="s">
        <v>24</v>
      </c>
      <c r="H428" s="2">
        <v>4.5</v>
      </c>
      <c r="I428" s="2">
        <v>55</v>
      </c>
      <c r="J428" s="2">
        <v>17.7</v>
      </c>
      <c r="K428" s="2">
        <v>1</v>
      </c>
      <c r="L428" s="2">
        <v>60</v>
      </c>
      <c r="M428" s="2">
        <v>1</v>
      </c>
      <c r="N428" s="2">
        <v>1</v>
      </c>
      <c r="O428" s="2">
        <v>1</v>
      </c>
      <c r="P428" s="2">
        <v>2</v>
      </c>
      <c r="Q428" s="2">
        <v>1</v>
      </c>
      <c r="R428" s="2">
        <v>1</v>
      </c>
      <c r="S428" s="2">
        <v>1</v>
      </c>
      <c r="T428" s="5" t="s">
        <v>153</v>
      </c>
    </row>
    <row r="429" spans="1:20" x14ac:dyDescent="0.3">
      <c r="A429" s="2">
        <v>25</v>
      </c>
      <c r="B429" s="2">
        <v>201366</v>
      </c>
      <c r="C429" s="2">
        <v>434</v>
      </c>
      <c r="D429" s="2" t="s">
        <v>40</v>
      </c>
      <c r="G429" s="2" t="s">
        <v>24</v>
      </c>
      <c r="H429" s="2">
        <v>4.8</v>
      </c>
      <c r="I429" s="2">
        <v>55</v>
      </c>
      <c r="J429" s="2">
        <v>18.2</v>
      </c>
      <c r="K429" s="2">
        <v>2</v>
      </c>
      <c r="L429" s="2">
        <v>64</v>
      </c>
      <c r="M429" s="2">
        <v>2</v>
      </c>
      <c r="N429" s="2">
        <v>2</v>
      </c>
      <c r="O429" s="2">
        <v>1</v>
      </c>
      <c r="P429" s="2">
        <v>3</v>
      </c>
      <c r="Q429" s="2">
        <v>3</v>
      </c>
      <c r="R429" s="2">
        <v>1</v>
      </c>
      <c r="S429" s="2">
        <v>1</v>
      </c>
      <c r="T429" s="5" t="s">
        <v>153</v>
      </c>
    </row>
    <row r="430" spans="1:20" x14ac:dyDescent="0.3">
      <c r="B430" s="2" t="s">
        <v>194</v>
      </c>
      <c r="H430" s="8">
        <f>AVERAGE(H426:H429)</f>
        <v>3.8499999999999996</v>
      </c>
      <c r="I430" s="2">
        <f>AVERAGE(I420:I429)</f>
        <v>54.507936507936506</v>
      </c>
      <c r="J430" s="2">
        <f>AVERAGE(J420:J429)</f>
        <v>17.793650793650794</v>
      </c>
    </row>
    <row r="434" spans="2:20" x14ac:dyDescent="0.3">
      <c r="B434" s="2">
        <v>200106</v>
      </c>
      <c r="C434" s="2" t="s">
        <v>181</v>
      </c>
      <c r="D434" s="2" t="s">
        <v>27</v>
      </c>
      <c r="G434" s="2" t="s">
        <v>24</v>
      </c>
      <c r="H434" s="2">
        <v>3.5</v>
      </c>
      <c r="J434" s="2">
        <v>16.899999999999999</v>
      </c>
      <c r="K434" s="2">
        <v>1</v>
      </c>
      <c r="L434" s="2">
        <v>60</v>
      </c>
      <c r="M434" s="2">
        <v>1</v>
      </c>
      <c r="N434" s="2">
        <v>1</v>
      </c>
      <c r="O434" s="2">
        <v>2</v>
      </c>
      <c r="P434" s="2">
        <v>3</v>
      </c>
      <c r="Q434" s="2">
        <v>2</v>
      </c>
      <c r="R434" s="2">
        <v>2</v>
      </c>
      <c r="S434" s="2">
        <v>1</v>
      </c>
      <c r="T434" s="5" t="s">
        <v>135</v>
      </c>
    </row>
    <row r="435" spans="2:20" x14ac:dyDescent="0.3">
      <c r="B435" s="2">
        <v>200268</v>
      </c>
      <c r="C435" s="2" t="s">
        <v>141</v>
      </c>
      <c r="D435" s="2" t="s">
        <v>27</v>
      </c>
      <c r="G435" s="2" t="s">
        <v>24</v>
      </c>
      <c r="H435" s="2">
        <v>3.4</v>
      </c>
      <c r="I435" s="2">
        <v>62</v>
      </c>
      <c r="J435" s="2">
        <v>16.399999999999999</v>
      </c>
      <c r="K435" s="2">
        <v>1</v>
      </c>
      <c r="L435" s="2">
        <v>64</v>
      </c>
      <c r="M435" s="2">
        <v>1</v>
      </c>
      <c r="N435" s="2">
        <v>1</v>
      </c>
      <c r="O435" s="2">
        <v>2</v>
      </c>
      <c r="P435" s="2">
        <v>2</v>
      </c>
      <c r="Q435" s="2">
        <v>3</v>
      </c>
      <c r="R435" s="2">
        <v>2</v>
      </c>
      <c r="S435" s="2">
        <v>1</v>
      </c>
      <c r="T435" s="5" t="s">
        <v>147</v>
      </c>
    </row>
    <row r="436" spans="2:20" x14ac:dyDescent="0.3">
      <c r="B436" s="2">
        <v>200399</v>
      </c>
      <c r="C436" s="2" t="s">
        <v>155</v>
      </c>
      <c r="D436" s="2" t="s">
        <v>27</v>
      </c>
      <c r="G436" s="2" t="s">
        <v>24</v>
      </c>
      <c r="H436" s="2">
        <v>3.9</v>
      </c>
      <c r="I436" s="2">
        <v>71</v>
      </c>
      <c r="J436" s="2">
        <v>17.899999999999999</v>
      </c>
      <c r="K436" s="2">
        <v>2</v>
      </c>
      <c r="L436" s="2">
        <v>60</v>
      </c>
      <c r="M436" s="2">
        <v>1</v>
      </c>
      <c r="N436" s="2">
        <v>2</v>
      </c>
      <c r="O436" s="2">
        <v>2</v>
      </c>
      <c r="P436" s="2">
        <v>3</v>
      </c>
      <c r="Q436" s="2">
        <v>3</v>
      </c>
      <c r="R436" s="2">
        <v>1</v>
      </c>
      <c r="S436" s="2">
        <v>1</v>
      </c>
      <c r="T436" s="5" t="s">
        <v>135</v>
      </c>
    </row>
    <row r="437" spans="2:20" x14ac:dyDescent="0.3">
      <c r="B437" s="2">
        <v>200515</v>
      </c>
      <c r="C437" s="2" t="s">
        <v>133</v>
      </c>
      <c r="D437" s="2" t="s">
        <v>27</v>
      </c>
      <c r="F437" s="2">
        <v>3</v>
      </c>
      <c r="G437" s="2" t="s">
        <v>24</v>
      </c>
      <c r="H437" s="2">
        <v>3.4</v>
      </c>
      <c r="J437" s="2">
        <v>18.7</v>
      </c>
      <c r="K437" s="2">
        <v>1</v>
      </c>
      <c r="L437" s="2">
        <v>58</v>
      </c>
      <c r="M437" s="2">
        <v>1</v>
      </c>
      <c r="N437" s="2">
        <v>1</v>
      </c>
      <c r="O437" s="2">
        <v>2</v>
      </c>
      <c r="P437" s="2">
        <v>4</v>
      </c>
      <c r="Q437" s="2">
        <v>2</v>
      </c>
      <c r="R437" s="2">
        <v>2</v>
      </c>
      <c r="S437" s="2">
        <v>1</v>
      </c>
      <c r="T437" s="5" t="s">
        <v>134</v>
      </c>
    </row>
    <row r="438" spans="2:20" x14ac:dyDescent="0.3">
      <c r="B438" s="2">
        <v>200639</v>
      </c>
      <c r="C438" s="2" t="s">
        <v>39</v>
      </c>
      <c r="D438" s="2" t="s">
        <v>27</v>
      </c>
      <c r="G438" s="2" t="s">
        <v>24</v>
      </c>
      <c r="H438" s="2">
        <v>3.5</v>
      </c>
      <c r="I438" s="2">
        <v>65</v>
      </c>
      <c r="J438" s="2">
        <v>19.5</v>
      </c>
      <c r="K438" s="2">
        <v>1</v>
      </c>
      <c r="L438" s="2" t="s">
        <v>37</v>
      </c>
      <c r="M438" s="2">
        <v>1</v>
      </c>
      <c r="N438" s="2">
        <v>1</v>
      </c>
      <c r="O438" s="2">
        <v>1</v>
      </c>
      <c r="P438" s="2">
        <v>3</v>
      </c>
      <c r="Q438" s="2">
        <v>1</v>
      </c>
      <c r="R438" s="2">
        <v>1</v>
      </c>
      <c r="S438" s="2">
        <v>1</v>
      </c>
      <c r="T438" s="5" t="s">
        <v>147</v>
      </c>
    </row>
    <row r="439" spans="2:20" x14ac:dyDescent="0.3">
      <c r="B439" s="2">
        <v>200666</v>
      </c>
      <c r="C439" s="2" t="s">
        <v>157</v>
      </c>
      <c r="D439" s="2" t="s">
        <v>27</v>
      </c>
      <c r="G439" s="2" t="s">
        <v>24</v>
      </c>
      <c r="H439" s="2">
        <v>3.4</v>
      </c>
      <c r="I439" s="2">
        <v>61</v>
      </c>
      <c r="J439" s="2">
        <v>16.2</v>
      </c>
      <c r="K439" s="2">
        <v>2</v>
      </c>
      <c r="L439" s="2">
        <v>60</v>
      </c>
      <c r="M439" s="2">
        <v>1</v>
      </c>
      <c r="N439" s="2">
        <v>2</v>
      </c>
      <c r="O439" s="2">
        <v>3</v>
      </c>
      <c r="P439" s="2">
        <v>3</v>
      </c>
      <c r="Q439" s="2">
        <v>3</v>
      </c>
      <c r="R439" s="2">
        <v>2</v>
      </c>
      <c r="S439" s="2">
        <v>1</v>
      </c>
      <c r="T439" s="5" t="s">
        <v>158</v>
      </c>
    </row>
    <row r="440" spans="2:20" x14ac:dyDescent="0.3">
      <c r="B440" s="2">
        <v>200972</v>
      </c>
      <c r="C440" s="2" t="s">
        <v>86</v>
      </c>
      <c r="D440" s="2" t="s">
        <v>66</v>
      </c>
      <c r="G440" s="2" t="s">
        <v>24</v>
      </c>
      <c r="H440" s="2">
        <v>4.5999999999999996</v>
      </c>
      <c r="I440" s="2">
        <v>84</v>
      </c>
      <c r="J440" s="2">
        <v>19.5</v>
      </c>
      <c r="K440" s="2">
        <v>1</v>
      </c>
      <c r="L440" s="2">
        <v>58</v>
      </c>
      <c r="M440" s="2">
        <v>1</v>
      </c>
      <c r="N440" s="2">
        <v>1</v>
      </c>
      <c r="O440" s="2">
        <v>2</v>
      </c>
      <c r="P440" s="2">
        <v>3</v>
      </c>
      <c r="Q440" s="2">
        <v>1</v>
      </c>
      <c r="R440" s="2">
        <v>1</v>
      </c>
      <c r="S440" s="2">
        <v>1</v>
      </c>
      <c r="T440" s="5" t="s">
        <v>136</v>
      </c>
    </row>
    <row r="441" spans="2:20" x14ac:dyDescent="0.3">
      <c r="B441" s="2">
        <v>200997</v>
      </c>
      <c r="C441" s="2" t="s">
        <v>159</v>
      </c>
      <c r="D441" s="2" t="s">
        <v>66</v>
      </c>
      <c r="G441" s="2" t="s">
        <v>24</v>
      </c>
      <c r="H441" s="2">
        <v>3.4</v>
      </c>
      <c r="I441" s="2">
        <v>65</v>
      </c>
      <c r="J441" s="2">
        <v>18.7</v>
      </c>
      <c r="K441" s="2">
        <v>1</v>
      </c>
      <c r="L441" s="2">
        <v>58</v>
      </c>
      <c r="M441" s="2">
        <v>1</v>
      </c>
      <c r="N441" s="2">
        <v>1</v>
      </c>
      <c r="O441" s="2">
        <v>2</v>
      </c>
      <c r="P441" s="2">
        <v>3</v>
      </c>
      <c r="Q441" s="2">
        <v>3</v>
      </c>
      <c r="R441" s="2">
        <v>2</v>
      </c>
      <c r="S441" s="2">
        <v>1</v>
      </c>
      <c r="T441" s="5" t="s">
        <v>151</v>
      </c>
    </row>
    <row r="442" spans="2:20" x14ac:dyDescent="0.3">
      <c r="B442" s="2">
        <v>201272</v>
      </c>
      <c r="C442" s="2" t="s">
        <v>148</v>
      </c>
      <c r="D442" s="2" t="s">
        <v>40</v>
      </c>
      <c r="G442" s="2" t="s">
        <v>24</v>
      </c>
      <c r="H442" s="2">
        <v>3.1</v>
      </c>
      <c r="I442" s="2">
        <v>51</v>
      </c>
      <c r="J442" s="2">
        <v>17.399999999999999</v>
      </c>
      <c r="K442" s="2">
        <v>1</v>
      </c>
      <c r="L442" s="2">
        <v>58</v>
      </c>
      <c r="M442" s="2">
        <v>2</v>
      </c>
      <c r="N442" s="2">
        <v>1</v>
      </c>
      <c r="O442" s="2">
        <v>2</v>
      </c>
      <c r="P442" s="2">
        <v>4</v>
      </c>
      <c r="Q442" s="2">
        <v>1</v>
      </c>
      <c r="R442" s="2">
        <v>2</v>
      </c>
      <c r="S442" s="2">
        <v>1</v>
      </c>
      <c r="T442" s="5" t="s">
        <v>149</v>
      </c>
    </row>
    <row r="443" spans="2:20" x14ac:dyDescent="0.3">
      <c r="B443" s="2" t="s">
        <v>194</v>
      </c>
      <c r="H443" s="8">
        <f>AVERAGE(H434:H442)</f>
        <v>3.5777777777777779</v>
      </c>
      <c r="I443" s="2">
        <f>AVERAGE(I435:I442)</f>
        <v>65.571428571428569</v>
      </c>
      <c r="J443" s="2">
        <f>AVERAGE(J420:J442)</f>
        <v>17.849289891395152</v>
      </c>
    </row>
  </sheetData>
  <sortState xmlns:xlrd2="http://schemas.microsoft.com/office/spreadsheetml/2017/richdata2" ref="A2:X442">
    <sortCondition ref="A2:A442"/>
  </sortState>
  <pageMargins left="0.7" right="0.7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6" ma:contentTypeDescription="Create a new document." ma:contentTypeScope="" ma:versionID="43b5fce0a6e5f68695bd866096de527a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b385f54cd37b23c374252811311ec6f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D254E4-5DF4-4685-8080-550AC8DE7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671B3-D825-4A4E-8645-90DD873A2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1124FE-0B9C-49B4-8D19-C39C84B2CF68}">
  <ds:schemaRefs>
    <ds:schemaRef ds:uri="http://purl.org/dc/elements/1.1/"/>
    <ds:schemaRef ds:uri="http://purl.org/dc/terms/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553f538-8333-46b0-a9d9-1fb1e942c76a"/>
    <ds:schemaRef ds:uri="e99dc303-14c8-4474-bf0d-d9e33ebf49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Zoe Macfarlan</cp:lastModifiedBy>
  <cp:lastPrinted>2021-10-04T00:20:34Z</cp:lastPrinted>
  <dcterms:created xsi:type="dcterms:W3CDTF">2021-09-14T23:46:03Z</dcterms:created>
  <dcterms:modified xsi:type="dcterms:W3CDTF">2021-10-07T07:40:28Z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